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96" documentId="8_{BEB569CF-3711-4172-8EB9-9C3432AAA3E7}" xr6:coauthVersionLast="47" xr6:coauthVersionMax="47" xr10:uidLastSave="{785D5818-6A68-4DFF-9764-CA4A1ACAEA56}"/>
  <bookViews>
    <workbookView xWindow="-110" yWindow="-110" windowWidth="38620" windowHeight="21100" xr2:uid="{78880542-40AA-4A53-A05A-5AE9A6605CE1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K52" i="1" s="1"/>
  <c r="H42" i="1"/>
  <c r="I42" i="1" s="1"/>
  <c r="H52" i="1"/>
  <c r="I52" i="1" s="1"/>
  <c r="L42" i="1"/>
  <c r="M42" i="1" s="1"/>
  <c r="J42" i="1"/>
  <c r="K42" i="1" s="1"/>
  <c r="F42" i="1"/>
  <c r="G42" i="1" s="1"/>
  <c r="D42" i="1"/>
  <c r="E42" i="1" s="1"/>
  <c r="L36" i="1"/>
  <c r="M36" i="1" s="1"/>
  <c r="J36" i="1"/>
  <c r="K36" i="1" s="1"/>
  <c r="H36" i="1"/>
  <c r="I36" i="1" s="1"/>
  <c r="F36" i="1"/>
  <c r="G36" i="1" s="1"/>
  <c r="D36" i="1"/>
  <c r="E36" i="1" s="1"/>
  <c r="H9" i="1"/>
  <c r="H16" i="1" s="1"/>
  <c r="J13" i="1"/>
  <c r="J20" i="1"/>
  <c r="J12" i="1"/>
  <c r="J19" i="1" s="1"/>
  <c r="J11" i="1"/>
  <c r="J18" i="1"/>
  <c r="J10" i="1"/>
  <c r="J17" i="1" s="1"/>
  <c r="L13" i="1"/>
  <c r="L20" i="1" s="1"/>
  <c r="L12" i="1"/>
  <c r="L19" i="1" s="1"/>
  <c r="L11" i="1"/>
  <c r="L18" i="1" s="1"/>
  <c r="L10" i="1"/>
  <c r="L17" i="1"/>
  <c r="L9" i="1"/>
  <c r="J9" i="1"/>
  <c r="J16" i="1" s="1"/>
  <c r="H13" i="1"/>
  <c r="H20" i="1" s="1"/>
  <c r="H12" i="1"/>
  <c r="H19" i="1" s="1"/>
  <c r="H11" i="1"/>
  <c r="H18" i="1"/>
  <c r="H10" i="1"/>
  <c r="H17" i="1" s="1"/>
  <c r="F13" i="1"/>
  <c r="F20" i="1" s="1"/>
  <c r="F12" i="1"/>
  <c r="F19" i="1"/>
  <c r="F11" i="1"/>
  <c r="F18" i="1" s="1"/>
  <c r="F10" i="1"/>
  <c r="F17" i="1"/>
  <c r="F9" i="1"/>
  <c r="F16" i="1" s="1"/>
  <c r="D13" i="1"/>
  <c r="D20" i="1"/>
  <c r="D12" i="1"/>
  <c r="D19" i="1" s="1"/>
  <c r="D11" i="1"/>
  <c r="D18" i="1" s="1"/>
  <c r="D10" i="1"/>
  <c r="D17" i="1"/>
  <c r="D9" i="1"/>
  <c r="D16" i="1" s="1"/>
  <c r="L46" i="1"/>
  <c r="M46" i="1" s="1"/>
  <c r="J46" i="1"/>
  <c r="K46" i="1" s="1"/>
  <c r="H46" i="1"/>
  <c r="I46" i="1" s="1"/>
  <c r="F46" i="1"/>
  <c r="G46" i="1" s="1"/>
  <c r="D46" i="1"/>
  <c r="E46" i="1" s="1"/>
  <c r="L52" i="1"/>
  <c r="M52" i="1" s="1"/>
  <c r="F52" i="1"/>
  <c r="G52" i="1" s="1"/>
  <c r="D52" i="1"/>
  <c r="E52" i="1" s="1"/>
  <c r="L31" i="1"/>
  <c r="M31" i="1" s="1"/>
  <c r="J31" i="1"/>
  <c r="K31" i="1" s="1"/>
  <c r="H31" i="1"/>
  <c r="I31" i="1" s="1"/>
  <c r="F31" i="1"/>
  <c r="G31" i="1" s="1"/>
  <c r="D31" i="1"/>
  <c r="E31" i="1" s="1"/>
  <c r="L28" i="1"/>
  <c r="M28" i="1" s="1"/>
  <c r="J28" i="1"/>
  <c r="K28" i="1" s="1"/>
  <c r="H28" i="1"/>
  <c r="I28" i="1" s="1"/>
  <c r="F28" i="1"/>
  <c r="G28" i="1" s="1"/>
  <c r="D28" i="1"/>
  <c r="E28" i="1" s="1"/>
  <c r="N52" i="1" l="1"/>
  <c r="N46" i="1"/>
  <c r="N42" i="1"/>
  <c r="N36" i="1"/>
  <c r="N31" i="1"/>
  <c r="N28" i="1"/>
  <c r="F21" i="1"/>
  <c r="F14" i="1"/>
  <c r="D21" i="1"/>
  <c r="H21" i="1"/>
  <c r="L14" i="1"/>
  <c r="J21" i="1"/>
  <c r="L16" i="1"/>
  <c r="L21" i="1" s="1"/>
  <c r="H14" i="1"/>
  <c r="J14" i="1"/>
  <c r="D14" i="1"/>
  <c r="F22" i="1" l="1"/>
  <c r="G22" i="1" s="1"/>
  <c r="G53" i="1" s="1"/>
  <c r="G57" i="1" s="1"/>
  <c r="J22" i="1"/>
  <c r="K22" i="1" s="1"/>
  <c r="K53" i="1" s="1"/>
  <c r="K57" i="1" s="1"/>
  <c r="H22" i="1"/>
  <c r="I22" i="1" s="1"/>
  <c r="I53" i="1" s="1"/>
  <c r="I54" i="1" s="1"/>
  <c r="I56" i="1" s="1"/>
  <c r="L22" i="1"/>
  <c r="M22" i="1" s="1"/>
  <c r="M53" i="1" s="1"/>
  <c r="M54" i="1" s="1"/>
  <c r="M56" i="1" s="1"/>
  <c r="D22" i="1"/>
  <c r="E22" i="1" s="1"/>
  <c r="N14" i="1"/>
  <c r="N21" i="1"/>
  <c r="G54" i="1" l="1"/>
  <c r="G56" i="1" s="1"/>
  <c r="G58" i="1" s="1"/>
  <c r="K54" i="1"/>
  <c r="K56" i="1" s="1"/>
  <c r="K58" i="1" s="1"/>
  <c r="M57" i="1"/>
  <c r="M58" i="1" s="1"/>
  <c r="I57" i="1"/>
  <c r="I58" i="1" s="1"/>
  <c r="E53" i="1"/>
  <c r="N22" i="1"/>
  <c r="E54" i="1" l="1"/>
  <c r="N53" i="1"/>
  <c r="E57" i="1"/>
  <c r="E56" i="1" l="1"/>
  <c r="N54" i="1"/>
  <c r="N56" i="1" l="1"/>
  <c r="E58" i="1"/>
  <c r="N58" i="1" s="1"/>
  <c r="N63" i="1" s="1"/>
</calcChain>
</file>

<file path=xl/sharedStrings.xml><?xml version="1.0" encoding="utf-8"?>
<sst xmlns="http://schemas.openxmlformats.org/spreadsheetml/2006/main" count="57" uniqueCount="48">
  <si>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</si>
  <si>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</si>
  <si>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</si>
  <si>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</si>
  <si>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</si>
  <si>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</si>
  <si>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</si>
  <si>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</si>
  <si>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</si>
  <si>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</si>
  <si>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Year 2</t>
  </si>
  <si>
    <t>Year 3</t>
  </si>
  <si>
    <t>Employee Name</t>
  </si>
  <si>
    <t>Year 4</t>
  </si>
  <si>
    <t>Year 5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</si>
  <si>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</si>
  <si>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</si>
  <si>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</si>
  <si>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</si>
  <si>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</si>
  <si>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</si>
  <si>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</si>
  <si>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</si>
  <si>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</si>
  <si>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</si>
  <si>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Consortium F &amp; A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</si>
  <si>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</si>
  <si>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</si>
  <si>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</si>
  <si>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</si>
  <si>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</si>
  <si>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</si>
  <si>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</si>
  <si>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Cumulative</t>
  </si>
  <si>
    <t>Total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</si>
  <si>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</si>
  <si>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</si>
  <si>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</si>
  <si>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</si>
  <si>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</si>
  <si>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</si>
  <si>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over (under)*</t>
  </si>
  <si>
    <t>*this number should be "0"</t>
  </si>
  <si>
    <t>AGENCY MAXIMUM REQUEST</t>
  </si>
  <si>
    <t>Proposal Number</t>
  </si>
  <si>
    <t>Project Dates:</t>
  </si>
  <si>
    <t>Federally Negotiated Fringe Rates FY25</t>
  </si>
  <si>
    <r>
      <t xml:space="preserve">Marshall University Research Corporation Five Year Budget Form </t>
    </r>
    <r>
      <rPr>
        <b/>
        <i/>
        <sz val="8"/>
        <rFont val="Arial"/>
        <family val="2"/>
      </rPr>
      <t>(Rev. 09-24)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</si>
</sst>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42" fontId="1" fillId="2" borderId="2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2" borderId="12" xfId="0" applyFont="1" applyFill="1" applyBorder="1"/>
    <xf numFmtId="0" fontId="6" fillId="2" borderId="13" xfId="0" applyFont="1" applyFill="1" applyBorder="1"/>
    <xf numFmtId="0" fontId="5" fillId="2" borderId="14" xfId="0" applyFont="1" applyFill="1" applyBorder="1" applyAlignment="1">
      <alignment horizontal="right"/>
    </xf>
    <xf numFmtId="42" fontId="1" fillId="2" borderId="15" xfId="0" applyNumberFormat="1" applyFont="1" applyFill="1" applyBorder="1"/>
    <xf numFmtId="42" fontId="7" fillId="2" borderId="16" xfId="0" applyNumberFormat="1" applyFont="1" applyFill="1" applyBorder="1"/>
    <xf numFmtId="42" fontId="1" fillId="2" borderId="16" xfId="0" applyNumberFormat="1" applyFont="1" applyFill="1" applyBorder="1"/>
    <xf numFmtId="42" fontId="8" fillId="2" borderId="1" xfId="0" applyNumberFormat="1" applyFont="1" applyFill="1" applyBorder="1"/>
    <xf numFmtId="42" fontId="7" fillId="2" borderId="5" xfId="0" applyNumberFormat="1" applyFont="1" applyFill="1" applyBorder="1"/>
    <xf numFmtId="42" fontId="7" fillId="2" borderId="17" xfId="0" applyNumberFormat="1" applyFont="1" applyFill="1" applyBorder="1"/>
    <xf numFmtId="42" fontId="8" fillId="2" borderId="5" xfId="0" applyNumberFormat="1" applyFont="1" applyFill="1" applyBorder="1"/>
    <xf numFmtId="42" fontId="1" fillId="0" borderId="1" xfId="0" applyNumberFormat="1" applyFont="1" applyBorder="1"/>
    <xf numFmtId="42" fontId="1" fillId="2" borderId="5" xfId="0" applyNumberFormat="1" applyFont="1" applyFill="1" applyBorder="1"/>
    <xf numFmtId="42" fontId="0" fillId="3" borderId="18" xfId="0" applyNumberFormat="1" applyFill="1" applyBorder="1"/>
    <xf numFmtId="42" fontId="0" fillId="3" borderId="19" xfId="0" applyNumberFormat="1" applyFill="1" applyBorder="1"/>
    <xf numFmtId="42" fontId="4" fillId="3" borderId="19" xfId="0" applyNumberFormat="1" applyFont="1" applyFill="1" applyBorder="1" applyAlignment="1">
      <alignment horizontal="center" vertical="center"/>
    </xf>
    <xf numFmtId="42" fontId="1" fillId="3" borderId="19" xfId="0" applyNumberFormat="1" applyFont="1" applyFill="1" applyBorder="1"/>
    <xf numFmtId="42" fontId="1" fillId="3" borderId="20" xfId="0" applyNumberFormat="1" applyFont="1" applyFill="1" applyBorder="1"/>
    <xf numFmtId="0" fontId="7" fillId="3" borderId="21" xfId="0" applyFont="1" applyFill="1" applyBorder="1" applyAlignment="1">
      <alignment vertical="center"/>
    </xf>
    <xf numFmtId="0" fontId="4" fillId="3" borderId="22" xfId="0" applyFont="1" applyFill="1" applyBorder="1"/>
    <xf numFmtId="10" fontId="1" fillId="0" borderId="23" xfId="0" applyNumberFormat="1" applyFont="1" applyBorder="1"/>
    <xf numFmtId="10" fontId="1" fillId="0" borderId="24" xfId="0" applyNumberFormat="1" applyFont="1" applyBorder="1"/>
    <xf numFmtId="10" fontId="1" fillId="0" borderId="25" xfId="0" applyNumberFormat="1" applyFont="1" applyBorder="1"/>
    <xf numFmtId="0" fontId="1" fillId="3" borderId="26" xfId="0" applyFont="1" applyFill="1" applyBorder="1"/>
    <xf numFmtId="0" fontId="1" fillId="3" borderId="21" xfId="0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42" fontId="0" fillId="0" borderId="29" xfId="0" applyNumberFormat="1" applyBorder="1" applyProtection="1"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30" xfId="0" applyFont="1" applyFill="1" applyBorder="1" applyAlignment="1">
      <alignment horizontal="right"/>
    </xf>
    <xf numFmtId="42" fontId="1" fillId="3" borderId="31" xfId="0" applyNumberFormat="1" applyFont="1" applyFill="1" applyBorder="1"/>
    <xf numFmtId="42" fontId="1" fillId="3" borderId="2" xfId="0" applyNumberFormat="1" applyFont="1" applyFill="1" applyBorder="1"/>
    <xf numFmtId="42" fontId="1" fillId="3" borderId="1" xfId="0" applyNumberFormat="1" applyFont="1" applyFill="1" applyBorder="1"/>
    <xf numFmtId="42" fontId="6" fillId="0" borderId="0" xfId="0" applyNumberFormat="1" applyFont="1" applyProtection="1">
      <protection locked="0"/>
    </xf>
    <xf numFmtId="42" fontId="1" fillId="3" borderId="32" xfId="0" applyNumberFormat="1" applyFont="1" applyFill="1" applyBorder="1"/>
    <xf numFmtId="0" fontId="1" fillId="3" borderId="33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2" fontId="1" fillId="0" borderId="0" xfId="0" applyNumberFormat="1" applyFont="1" applyAlignment="1">
      <alignment horizontal="right"/>
    </xf>
    <xf numFmtId="42" fontId="11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35" xfId="0" applyFont="1" applyBorder="1" applyAlignment="1">
      <alignment horizontal="right"/>
    </xf>
    <xf numFmtId="0" fontId="9" fillId="0" borderId="36" xfId="0" applyFont="1" applyBorder="1" applyAlignment="1">
      <alignment horizontal="right"/>
    </xf>
    <xf numFmtId="0" fontId="9" fillId="0" borderId="37" xfId="0" applyFont="1" applyBorder="1" applyAlignment="1">
      <alignment horizontal="right"/>
    </xf>
    <xf numFmtId="0" fontId="0" fillId="0" borderId="17" xfId="0" applyBorder="1" applyAlignment="1" applyProtection="1">
      <alignment horizontal="right"/>
      <protection locked="0"/>
    </xf>
    <xf numFmtId="0" fontId="0" fillId="0" borderId="38" xfId="0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31" xfId="0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38" xfId="0" applyFont="1" applyBorder="1" applyAlignment="1" applyProtection="1">
      <alignment horizontal="right"/>
      <protection locked="0"/>
    </xf>
    <xf numFmtId="0" fontId="1" fillId="0" borderId="39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31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31" xfId="0" applyFont="1" applyBorder="1" applyAlignment="1" applyProtection="1">
      <alignment horizontal="right"/>
      <protection locked="0"/>
    </xf>
    <xf numFmtId="0" fontId="4" fillId="0" borderId="17" xfId="0" applyFont="1" applyBorder="1" applyAlignment="1" applyProtection="1">
      <alignment horizontal="right"/>
      <protection locked="0"/>
    </xf>
    <xf numFmtId="0" fontId="4" fillId="0" borderId="38" xfId="0" applyFont="1" applyBorder="1" applyAlignment="1" applyProtection="1">
      <alignment horizontal="right"/>
      <protection locked="0"/>
    </xf>
    <xf numFmtId="0" fontId="4" fillId="0" borderId="39" xfId="0" applyFont="1" applyBorder="1" applyAlignment="1" applyProtection="1">
      <alignment horizontal="right"/>
      <protection locked="0"/>
    </xf>
    <xf numFmtId="42" fontId="1" fillId="0" borderId="41" xfId="0" applyNumberFormat="1" applyFont="1" applyBorder="1" applyAlignment="1">
      <alignment horizontal="center" vertical="center"/>
    </xf>
    <xf numFmtId="42" fontId="1" fillId="0" borderId="40" xfId="0" applyNumberFormat="1" applyFont="1" applyBorder="1" applyAlignment="1">
      <alignment horizontal="center" vertical="center"/>
    </xf>
    <xf numFmtId="42" fontId="1" fillId="0" borderId="10" xfId="0" applyNumberFormat="1" applyFont="1" applyBorder="1" applyAlignment="1">
      <alignment horizontal="center" vertical="center"/>
    </xf>
    <xf numFmtId="42" fontId="1" fillId="0" borderId="42" xfId="0" applyNumberFormat="1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C926-87A1-49A0-8B3E-F20407B76562}">
  <sheetPr>
    <pageSetUpPr fitToPage="1"/>
  </sheetPr>
  <dimension ref="A1:O64"/>
  <sheetViews>
    <sheetView tabSelected="1" workbookViewId="0">
      <selection sqref="A1:M1"/>
    </sheetView>
  </sheetViews>
  <sheetFormatPr defaultRowHeight="14" x14ac:dyDescent="0.3"/>
  <cols>
    <col min="1" max="1" width="22.7265625" customWidth="1"/>
    <col min="2" max="2" width="11.6328125" customWidth="1"/>
    <col min="3" max="3" width="8.26953125" customWidth="1"/>
    <col min="4" max="4" width="12.7265625" style="4" customWidth="1"/>
    <col min="5" max="5" width="13.7265625" style="10" customWidth="1"/>
    <col min="6" max="6" width="12.7265625" style="4" customWidth="1"/>
    <col min="7" max="7" width="13.7265625" style="10" customWidth="1"/>
    <col min="8" max="8" width="12.7265625" style="4" customWidth="1"/>
    <col min="9" max="9" width="13.81640625" style="10" customWidth="1"/>
    <col min="10" max="10" width="12.7265625" style="4" customWidth="1"/>
    <col min="11" max="11" width="13.26953125" style="10" customWidth="1"/>
    <col min="12" max="12" width="12.7265625" style="4" customWidth="1"/>
    <col min="13" max="13" width="13.6328125" style="10" customWidth="1"/>
    <col min="14" max="14" width="15.81640625" style="4" customWidth="1"/>
    <col min="15" max="15" width="8.81640625" style="4" customWidth="1"/>
  </cols>
  <sheetData>
    <row r="1" spans="1:14" ht="13.9" customHeight="1" x14ac:dyDescent="0.35">
      <c r="A1" s="83" t="s">
        <v>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  <c r="N1" s="46"/>
    </row>
    <row r="2" spans="1:14" ht="13.9" customHeight="1" x14ac:dyDescent="0.3">
      <c r="A2" s="76" t="s">
        <v>44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47"/>
    </row>
    <row r="3" spans="1:14" ht="13.9" customHeight="1" x14ac:dyDescent="0.3">
      <c r="A3" s="51" t="s">
        <v>27</v>
      </c>
      <c r="B3" s="79"/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  <c r="N3" s="47"/>
    </row>
    <row r="4" spans="1:14" ht="15.65" customHeight="1" x14ac:dyDescent="0.25">
      <c r="A4" s="51" t="s">
        <v>28</v>
      </c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  <c r="N4" s="47"/>
    </row>
    <row r="5" spans="1:14" ht="15.65" customHeight="1" thickBot="1" x14ac:dyDescent="0.3">
      <c r="A5" s="51" t="s">
        <v>45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  <c r="N5" s="48" t="s">
        <v>33</v>
      </c>
    </row>
    <row r="6" spans="1:14" ht="13" x14ac:dyDescent="0.25">
      <c r="A6" s="31"/>
      <c r="B6" s="32" t="s">
        <v>7</v>
      </c>
      <c r="C6" s="33" t="s">
        <v>8</v>
      </c>
      <c r="D6" s="112" t="s">
        <v>6</v>
      </c>
      <c r="E6" s="113"/>
      <c r="F6" s="114" t="s">
        <v>10</v>
      </c>
      <c r="G6" s="115"/>
      <c r="H6" s="114" t="s">
        <v>11</v>
      </c>
      <c r="I6" s="115"/>
      <c r="J6" s="114" t="s">
        <v>13</v>
      </c>
      <c r="K6" s="115"/>
      <c r="L6" s="114" t="s">
        <v>14</v>
      </c>
      <c r="M6" s="113"/>
      <c r="N6" s="48" t="s">
        <v>34</v>
      </c>
    </row>
    <row r="7" spans="1:14" ht="13.9" customHeight="1" x14ac:dyDescent="0.35">
      <c r="A7" s="18" t="s">
        <v>15</v>
      </c>
      <c r="B7" s="23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47"/>
    </row>
    <row r="8" spans="1:14" x14ac:dyDescent="0.3">
      <c r="A8" s="2" t="s">
        <v>40</v>
      </c>
      <c r="D8" s="5"/>
      <c r="E8" s="6"/>
      <c r="F8" s="5"/>
      <c r="G8" s="6"/>
      <c r="H8" s="5"/>
      <c r="I8" s="6"/>
      <c r="J8" s="5"/>
      <c r="K8" s="6"/>
      <c r="L8" s="5"/>
      <c r="M8" s="40"/>
      <c r="N8" s="47"/>
    </row>
    <row r="9" spans="1:14" x14ac:dyDescent="0.3">
      <c r="A9" s="60" t="s">
        <v>12</v>
      </c>
      <c r="B9" s="61">
        <v>0</v>
      </c>
      <c r="C9" s="62">
        <v>0.1</v>
      </c>
      <c r="D9" s="63">
        <f>B9*C9</f>
        <v>0</v>
      </c>
      <c r="E9" s="6"/>
      <c r="F9" s="63">
        <f>B9*C9</f>
        <v>0</v>
      </c>
      <c r="G9" s="6"/>
      <c r="H9" s="63">
        <f>C9*B9</f>
        <v>0</v>
      </c>
      <c r="I9" s="6"/>
      <c r="J9" s="63">
        <f>B9*C9</f>
        <v>0</v>
      </c>
      <c r="K9" s="6"/>
      <c r="L9" s="63">
        <f>B9*C9</f>
        <v>0</v>
      </c>
      <c r="M9" s="40"/>
      <c r="N9" s="47"/>
    </row>
    <row r="10" spans="1:14" x14ac:dyDescent="0.3">
      <c r="A10" s="60" t="s">
        <v>12</v>
      </c>
      <c r="B10" s="61">
        <v>0</v>
      </c>
      <c r="C10" s="62">
        <v>0.1</v>
      </c>
      <c r="D10" s="63">
        <f>B10*C10</f>
        <v>0</v>
      </c>
      <c r="E10" s="6"/>
      <c r="F10" s="63">
        <f>B10*C10</f>
        <v>0</v>
      </c>
      <c r="G10" s="6"/>
      <c r="H10" s="63">
        <f>C10*B10</f>
        <v>0</v>
      </c>
      <c r="I10" s="6"/>
      <c r="J10" s="63">
        <f>B10*C10</f>
        <v>0</v>
      </c>
      <c r="K10" s="6"/>
      <c r="L10" s="63">
        <f>B10*C10</f>
        <v>0</v>
      </c>
      <c r="M10" s="40"/>
      <c r="N10" s="47"/>
    </row>
    <row r="11" spans="1:14" x14ac:dyDescent="0.3">
      <c r="A11" s="60" t="s">
        <v>12</v>
      </c>
      <c r="B11" s="61">
        <v>0</v>
      </c>
      <c r="C11" s="62">
        <v>0.1</v>
      </c>
      <c r="D11" s="63">
        <f>B11*C11</f>
        <v>0</v>
      </c>
      <c r="E11" s="6"/>
      <c r="F11" s="63">
        <f>B11*C11</f>
        <v>0</v>
      </c>
      <c r="G11" s="6"/>
      <c r="H11" s="63">
        <f>C11*B11</f>
        <v>0</v>
      </c>
      <c r="I11" s="6"/>
      <c r="J11" s="63">
        <f>B11*C11</f>
        <v>0</v>
      </c>
      <c r="K11" s="6"/>
      <c r="L11" s="63">
        <f>B11*C11</f>
        <v>0</v>
      </c>
      <c r="M11" s="40"/>
      <c r="N11" s="47"/>
    </row>
    <row r="12" spans="1:14" x14ac:dyDescent="0.3">
      <c r="A12" s="60" t="s">
        <v>12</v>
      </c>
      <c r="B12" s="61">
        <v>0</v>
      </c>
      <c r="C12" s="62">
        <v>0.1</v>
      </c>
      <c r="D12" s="63">
        <f>B12*C12</f>
        <v>0</v>
      </c>
      <c r="E12" s="6"/>
      <c r="F12" s="63">
        <f>B12*C12</f>
        <v>0</v>
      </c>
      <c r="G12" s="6"/>
      <c r="H12" s="63">
        <f>C12*B12</f>
        <v>0</v>
      </c>
      <c r="I12" s="6"/>
      <c r="J12" s="63">
        <f>B12*C12</f>
        <v>0</v>
      </c>
      <c r="K12" s="6"/>
      <c r="L12" s="63">
        <f>B12*C12</f>
        <v>0</v>
      </c>
      <c r="M12" s="40"/>
      <c r="N12" s="47"/>
    </row>
    <row r="13" spans="1:14" x14ac:dyDescent="0.3">
      <c r="A13" s="60" t="s">
        <v>12</v>
      </c>
      <c r="B13" s="61">
        <v>0</v>
      </c>
      <c r="C13" s="62">
        <v>0.1</v>
      </c>
      <c r="D13" s="63">
        <f>B13*C13</f>
        <v>0</v>
      </c>
      <c r="E13" s="6"/>
      <c r="F13" s="63">
        <f>B13*C13</f>
        <v>0</v>
      </c>
      <c r="G13" s="6"/>
      <c r="H13" s="63">
        <f>C13*B13</f>
        <v>0</v>
      </c>
      <c r="I13" s="6"/>
      <c r="J13" s="63">
        <f>B13*C13</f>
        <v>0</v>
      </c>
      <c r="K13" s="6"/>
      <c r="L13" s="63">
        <f>B13*C13</f>
        <v>0</v>
      </c>
      <c r="M13" s="40"/>
      <c r="N13" s="47"/>
    </row>
    <row r="14" spans="1:14" x14ac:dyDescent="0.3">
      <c r="A14" s="88" t="s">
        <v>29</v>
      </c>
      <c r="B14" s="89"/>
      <c r="C14" s="90"/>
      <c r="D14" s="12">
        <f>SUM(D9:D13)</f>
        <v>0</v>
      </c>
      <c r="E14" s="11"/>
      <c r="F14" s="12">
        <f>SUM(F9:F13)</f>
        <v>0</v>
      </c>
      <c r="G14" s="11"/>
      <c r="H14" s="12">
        <f>SUM(H9:H13)</f>
        <v>0</v>
      </c>
      <c r="I14" s="11"/>
      <c r="J14" s="12">
        <f>SUM(J9:J13)</f>
        <v>0</v>
      </c>
      <c r="K14" s="11"/>
      <c r="L14" s="12">
        <f>SUM(L9:L13)</f>
        <v>0</v>
      </c>
      <c r="M14" s="41"/>
      <c r="N14" s="47">
        <f>D14+F14+H14+J14+L14</f>
        <v>0</v>
      </c>
    </row>
    <row r="15" spans="1:14" x14ac:dyDescent="0.3">
      <c r="A15" s="2" t="s">
        <v>16</v>
      </c>
      <c r="B15" s="14" t="s">
        <v>9</v>
      </c>
      <c r="D15" s="5"/>
      <c r="E15" s="6"/>
      <c r="F15" s="5"/>
      <c r="G15" s="6"/>
      <c r="H15" s="5"/>
      <c r="I15" s="6"/>
      <c r="J15" s="5"/>
      <c r="K15" s="6"/>
      <c r="L15" s="5"/>
      <c r="M15" s="40"/>
      <c r="N15" s="47"/>
    </row>
    <row r="16" spans="1:14" x14ac:dyDescent="0.3">
      <c r="A16" s="60" t="s">
        <v>12</v>
      </c>
      <c r="B16" s="64">
        <v>0.24970000000000001</v>
      </c>
      <c r="C16" s="65"/>
      <c r="D16" s="63">
        <f>D9*B16</f>
        <v>0</v>
      </c>
      <c r="E16" s="6"/>
      <c r="F16" s="63">
        <f>F9*B16</f>
        <v>0</v>
      </c>
      <c r="G16" s="6"/>
      <c r="H16" s="63">
        <f>H9*B16</f>
        <v>0</v>
      </c>
      <c r="I16" s="6"/>
      <c r="J16" s="63">
        <f>J9*B16</f>
        <v>0</v>
      </c>
      <c r="K16" s="6"/>
      <c r="L16" s="63">
        <f>L9*B16</f>
        <v>0</v>
      </c>
      <c r="M16" s="40"/>
      <c r="N16" s="47"/>
    </row>
    <row r="17" spans="1:14" x14ac:dyDescent="0.3">
      <c r="A17" s="60" t="s">
        <v>12</v>
      </c>
      <c r="B17" s="64">
        <v>0.24970000000000001</v>
      </c>
      <c r="C17" s="65"/>
      <c r="D17" s="63">
        <f>D10*B17</f>
        <v>0</v>
      </c>
      <c r="E17" s="6"/>
      <c r="F17" s="63">
        <f>F10*B17</f>
        <v>0</v>
      </c>
      <c r="G17" s="6"/>
      <c r="H17" s="63">
        <f>H10*B17</f>
        <v>0</v>
      </c>
      <c r="I17" s="6"/>
      <c r="J17" s="63">
        <f>J10*B17</f>
        <v>0</v>
      </c>
      <c r="K17" s="6"/>
      <c r="L17" s="63">
        <f>L10*B17</f>
        <v>0</v>
      </c>
      <c r="M17" s="40"/>
      <c r="N17" s="47"/>
    </row>
    <row r="18" spans="1:14" x14ac:dyDescent="0.3">
      <c r="A18" s="60" t="s">
        <v>12</v>
      </c>
      <c r="B18" s="64">
        <v>0.24970000000000001</v>
      </c>
      <c r="C18" s="65"/>
      <c r="D18" s="63">
        <f>D11*B18</f>
        <v>0</v>
      </c>
      <c r="E18" s="6"/>
      <c r="F18" s="63">
        <f>F11*B18</f>
        <v>0</v>
      </c>
      <c r="G18" s="6"/>
      <c r="H18" s="63">
        <f>H11*B18</f>
        <v>0</v>
      </c>
      <c r="I18" s="6"/>
      <c r="J18" s="63">
        <f>J11*B18</f>
        <v>0</v>
      </c>
      <c r="K18" s="6"/>
      <c r="L18" s="63">
        <f>L11*B18</f>
        <v>0</v>
      </c>
      <c r="M18" s="40"/>
      <c r="N18" s="47"/>
    </row>
    <row r="19" spans="1:14" x14ac:dyDescent="0.3">
      <c r="A19" s="60" t="s">
        <v>12</v>
      </c>
      <c r="B19" s="64">
        <v>0.24970000000000001</v>
      </c>
      <c r="C19" s="65"/>
      <c r="D19" s="63">
        <f>D12*B19</f>
        <v>0</v>
      </c>
      <c r="E19" s="6"/>
      <c r="F19" s="63">
        <f>F12*B19</f>
        <v>0</v>
      </c>
      <c r="G19" s="6"/>
      <c r="H19" s="63">
        <f>H12*B19</f>
        <v>0</v>
      </c>
      <c r="I19" s="6"/>
      <c r="J19" s="63">
        <f>J12*B19</f>
        <v>0</v>
      </c>
      <c r="K19" s="6"/>
      <c r="L19" s="63">
        <f>L12*B19</f>
        <v>0</v>
      </c>
      <c r="M19" s="40"/>
      <c r="N19" s="47"/>
    </row>
    <row r="20" spans="1:14" x14ac:dyDescent="0.3">
      <c r="A20" s="60" t="s">
        <v>12</v>
      </c>
      <c r="B20" s="64">
        <v>0.24970000000000001</v>
      </c>
      <c r="C20" s="65"/>
      <c r="D20" s="63">
        <f>D13*B20</f>
        <v>0</v>
      </c>
      <c r="E20" s="6"/>
      <c r="F20" s="63">
        <f>F13*B20</f>
        <v>0</v>
      </c>
      <c r="G20" s="6"/>
      <c r="H20" s="63">
        <f>H13*B20</f>
        <v>0</v>
      </c>
      <c r="I20" s="6"/>
      <c r="J20" s="63">
        <f>J13*B20</f>
        <v>0</v>
      </c>
      <c r="K20" s="6"/>
      <c r="L20" s="66">
        <f>L13*B20</f>
        <v>0</v>
      </c>
      <c r="M20" s="40"/>
      <c r="N20" s="47"/>
    </row>
    <row r="21" spans="1:14" x14ac:dyDescent="0.3">
      <c r="A21" s="88" t="s">
        <v>30</v>
      </c>
      <c r="B21" s="89"/>
      <c r="C21" s="90"/>
      <c r="D21" s="12">
        <f>SUM(D16:D20)</f>
        <v>0</v>
      </c>
      <c r="E21" s="11"/>
      <c r="F21" s="12">
        <f>SUM(F16:F20)</f>
        <v>0</v>
      </c>
      <c r="G21" s="11"/>
      <c r="H21" s="12">
        <f>SUM(H16:H20)</f>
        <v>0</v>
      </c>
      <c r="I21" s="11"/>
      <c r="J21" s="12">
        <f>SUM(J16:J20)</f>
        <v>0</v>
      </c>
      <c r="K21" s="11"/>
      <c r="L21" s="13">
        <f>SUM(L16:L20)</f>
        <v>0</v>
      </c>
      <c r="M21" s="41"/>
      <c r="N21" s="47">
        <f>D21+F21+H21+J21+L21</f>
        <v>0</v>
      </c>
    </row>
    <row r="22" spans="1:14" x14ac:dyDescent="0.3">
      <c r="A22" s="1"/>
      <c r="C22" s="15" t="s">
        <v>0</v>
      </c>
      <c r="D22" s="8">
        <f>D14+D21</f>
        <v>0</v>
      </c>
      <c r="E22" s="9">
        <f>D22</f>
        <v>0</v>
      </c>
      <c r="F22" s="8">
        <f>F14+F21</f>
        <v>0</v>
      </c>
      <c r="G22" s="9">
        <f>F22</f>
        <v>0</v>
      </c>
      <c r="H22" s="8">
        <f>H14+H21</f>
        <v>0</v>
      </c>
      <c r="I22" s="9">
        <f>H22</f>
        <v>0</v>
      </c>
      <c r="J22" s="8">
        <f>J14+J21</f>
        <v>0</v>
      </c>
      <c r="K22" s="9">
        <f>J22</f>
        <v>0</v>
      </c>
      <c r="L22" s="8">
        <f>L14+L21</f>
        <v>0</v>
      </c>
      <c r="M22" s="42">
        <f>L22</f>
        <v>0</v>
      </c>
      <c r="N22" s="49">
        <f>E22+G22+I22+K22+M22</f>
        <v>0</v>
      </c>
    </row>
    <row r="23" spans="1:14" ht="13.9" customHeight="1" x14ac:dyDescent="0.35">
      <c r="A23" s="18" t="s">
        <v>17</v>
      </c>
      <c r="B23" s="23"/>
      <c r="C23" s="23"/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47"/>
    </row>
    <row r="24" spans="1:14" x14ac:dyDescent="0.3">
      <c r="A24" s="109"/>
      <c r="B24" s="110"/>
      <c r="C24" s="111"/>
      <c r="D24" s="63">
        <v>0</v>
      </c>
      <c r="E24" s="6"/>
      <c r="F24" s="63">
        <v>0</v>
      </c>
      <c r="G24" s="6"/>
      <c r="H24" s="63">
        <v>0</v>
      </c>
      <c r="I24" s="6"/>
      <c r="J24" s="63">
        <v>0</v>
      </c>
      <c r="K24" s="6"/>
      <c r="L24" s="63">
        <v>0</v>
      </c>
      <c r="M24" s="40"/>
      <c r="N24" s="47"/>
    </row>
    <row r="25" spans="1:14" x14ac:dyDescent="0.3">
      <c r="A25" s="106"/>
      <c r="B25" s="107"/>
      <c r="C25" s="108"/>
      <c r="D25" s="63">
        <v>0</v>
      </c>
      <c r="E25" s="6"/>
      <c r="F25" s="63">
        <v>0</v>
      </c>
      <c r="G25" s="6"/>
      <c r="H25" s="63">
        <v>0</v>
      </c>
      <c r="I25" s="6"/>
      <c r="J25" s="63">
        <v>0</v>
      </c>
      <c r="K25" s="6"/>
      <c r="L25" s="63">
        <v>0</v>
      </c>
      <c r="M25" s="40"/>
      <c r="N25" s="47"/>
    </row>
    <row r="26" spans="1:14" x14ac:dyDescent="0.3">
      <c r="A26" s="106"/>
      <c r="B26" s="107"/>
      <c r="C26" s="108"/>
      <c r="D26" s="63">
        <v>0</v>
      </c>
      <c r="E26" s="6"/>
      <c r="F26" s="63">
        <v>0</v>
      </c>
      <c r="G26" s="6"/>
      <c r="H26" s="63">
        <v>0</v>
      </c>
      <c r="I26" s="6"/>
      <c r="J26" s="63">
        <v>0</v>
      </c>
      <c r="K26" s="6"/>
      <c r="L26" s="63">
        <v>0</v>
      </c>
      <c r="M26" s="40"/>
      <c r="N26" s="47"/>
    </row>
    <row r="27" spans="1:14" x14ac:dyDescent="0.3">
      <c r="A27" s="97"/>
      <c r="B27" s="98"/>
      <c r="C27" s="99"/>
      <c r="D27" s="63">
        <v>0</v>
      </c>
      <c r="E27" s="6"/>
      <c r="F27" s="63">
        <v>0</v>
      </c>
      <c r="G27" s="6"/>
      <c r="H27" s="63">
        <v>0</v>
      </c>
      <c r="I27" s="6"/>
      <c r="J27" s="63">
        <v>0</v>
      </c>
      <c r="K27" s="6"/>
      <c r="L27" s="63">
        <v>0</v>
      </c>
      <c r="M27" s="40"/>
      <c r="N27" s="47"/>
    </row>
    <row r="28" spans="1:14" x14ac:dyDescent="0.3">
      <c r="A28" s="91" t="s">
        <v>1</v>
      </c>
      <c r="B28" s="92"/>
      <c r="C28" s="93"/>
      <c r="D28" s="8">
        <f>SUM(D23:D27)</f>
        <v>0</v>
      </c>
      <c r="E28" s="9">
        <f>D28</f>
        <v>0</v>
      </c>
      <c r="F28" s="8">
        <f>SUM(F23:F27)</f>
        <v>0</v>
      </c>
      <c r="G28" s="9">
        <f>F28</f>
        <v>0</v>
      </c>
      <c r="H28" s="8">
        <f>SUM(H23:H27)</f>
        <v>0</v>
      </c>
      <c r="I28" s="9">
        <f>H28</f>
        <v>0</v>
      </c>
      <c r="J28" s="8">
        <f>SUM(J23:J27)</f>
        <v>0</v>
      </c>
      <c r="K28" s="9">
        <f>J28</f>
        <v>0</v>
      </c>
      <c r="L28" s="8">
        <f>SUM(L23:L27)</f>
        <v>0</v>
      </c>
      <c r="M28" s="42">
        <f>L28</f>
        <v>0</v>
      </c>
      <c r="N28" s="49">
        <f>E28+G28+I28+K28+M28</f>
        <v>0</v>
      </c>
    </row>
    <row r="29" spans="1:14" ht="13.9" customHeight="1" x14ac:dyDescent="0.35">
      <c r="A29" s="18" t="s">
        <v>35</v>
      </c>
      <c r="B29" s="23"/>
      <c r="C29" s="23"/>
      <c r="D29" s="24"/>
      <c r="E29" s="25"/>
      <c r="F29" s="24"/>
      <c r="G29" s="25"/>
      <c r="H29" s="24"/>
      <c r="I29" s="25"/>
      <c r="J29" s="24"/>
      <c r="K29" s="25"/>
      <c r="L29" s="24"/>
      <c r="M29" s="25"/>
      <c r="N29" s="47"/>
    </row>
    <row r="30" spans="1:14" x14ac:dyDescent="0.3">
      <c r="A30" s="116"/>
      <c r="B30" s="117"/>
      <c r="C30" s="118"/>
      <c r="D30" s="63">
        <v>0</v>
      </c>
      <c r="E30" s="6"/>
      <c r="F30" s="63">
        <v>0</v>
      </c>
      <c r="G30" s="6"/>
      <c r="H30" s="63">
        <v>0</v>
      </c>
      <c r="I30" s="6"/>
      <c r="J30" s="63">
        <v>0</v>
      </c>
      <c r="K30" s="6"/>
      <c r="L30" s="63">
        <v>0</v>
      </c>
      <c r="M30" s="40"/>
      <c r="N30" s="47"/>
    </row>
    <row r="31" spans="1:14" x14ac:dyDescent="0.3">
      <c r="A31" s="91" t="s">
        <v>20</v>
      </c>
      <c r="B31" s="92"/>
      <c r="C31" s="93"/>
      <c r="D31" s="8">
        <f>SUM(D29:D30)</f>
        <v>0</v>
      </c>
      <c r="E31" s="9">
        <f>D31</f>
        <v>0</v>
      </c>
      <c r="F31" s="8">
        <f>SUM(F29:F30)</f>
        <v>0</v>
      </c>
      <c r="G31" s="9">
        <f>F31</f>
        <v>0</v>
      </c>
      <c r="H31" s="8">
        <f>SUM(H29:H30)</f>
        <v>0</v>
      </c>
      <c r="I31" s="9">
        <f>H31</f>
        <v>0</v>
      </c>
      <c r="J31" s="8">
        <f>SUM(J29:J30)</f>
        <v>0</v>
      </c>
      <c r="K31" s="9">
        <f>J31</f>
        <v>0</v>
      </c>
      <c r="L31" s="8">
        <f>SUM(L29:L30)</f>
        <v>0</v>
      </c>
      <c r="M31" s="42">
        <f>L31</f>
        <v>0</v>
      </c>
      <c r="N31" s="49">
        <f>E31+G31+I31+K31+M31</f>
        <v>0</v>
      </c>
    </row>
    <row r="32" spans="1:14" ht="13.9" customHeight="1" x14ac:dyDescent="0.35">
      <c r="A32" s="18" t="s">
        <v>32</v>
      </c>
      <c r="B32" s="23"/>
      <c r="C32" s="23"/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47"/>
    </row>
    <row r="33" spans="1:14" x14ac:dyDescent="0.3">
      <c r="A33" s="100"/>
      <c r="B33" s="101"/>
      <c r="C33" s="102"/>
      <c r="D33" s="63">
        <v>0</v>
      </c>
      <c r="E33" s="6"/>
      <c r="F33" s="63">
        <v>0</v>
      </c>
      <c r="G33" s="6"/>
      <c r="H33" s="63">
        <v>0</v>
      </c>
      <c r="I33" s="6"/>
      <c r="J33" s="63">
        <v>0</v>
      </c>
      <c r="K33" s="6"/>
      <c r="L33" s="63">
        <v>0</v>
      </c>
      <c r="M33" s="40"/>
      <c r="N33" s="47"/>
    </row>
    <row r="34" spans="1:14" x14ac:dyDescent="0.3">
      <c r="A34" s="103"/>
      <c r="B34" s="104"/>
      <c r="C34" s="105"/>
      <c r="D34" s="63">
        <v>0</v>
      </c>
      <c r="E34" s="6"/>
      <c r="F34" s="63">
        <v>0</v>
      </c>
      <c r="G34" s="6"/>
      <c r="H34" s="63">
        <v>0</v>
      </c>
      <c r="I34" s="6"/>
      <c r="J34" s="63">
        <v>0</v>
      </c>
      <c r="K34" s="6"/>
      <c r="L34" s="63">
        <v>0</v>
      </c>
      <c r="M34" s="40"/>
      <c r="N34" s="47"/>
    </row>
    <row r="35" spans="1:14" x14ac:dyDescent="0.3">
      <c r="A35" s="97"/>
      <c r="B35" s="98"/>
      <c r="C35" s="99"/>
      <c r="D35" s="63">
        <v>0</v>
      </c>
      <c r="E35" s="6"/>
      <c r="F35" s="63">
        <v>0</v>
      </c>
      <c r="G35" s="6"/>
      <c r="H35" s="63">
        <v>0</v>
      </c>
      <c r="I35" s="6"/>
      <c r="J35" s="63">
        <v>0</v>
      </c>
      <c r="K35" s="6"/>
      <c r="L35" s="63">
        <v>0</v>
      </c>
      <c r="M35" s="40"/>
      <c r="N35" s="47"/>
    </row>
    <row r="36" spans="1:14" x14ac:dyDescent="0.3">
      <c r="A36" s="91" t="s">
        <v>2</v>
      </c>
      <c r="B36" s="92"/>
      <c r="C36" s="93"/>
      <c r="D36" s="8">
        <f>SUM(D33:D35)</f>
        <v>0</v>
      </c>
      <c r="E36" s="9">
        <f>D36</f>
        <v>0</v>
      </c>
      <c r="F36" s="8">
        <f>SUM(F33:F35)</f>
        <v>0</v>
      </c>
      <c r="G36" s="9">
        <f>F36</f>
        <v>0</v>
      </c>
      <c r="H36" s="8">
        <f>SUM(H33:H35)</f>
        <v>0</v>
      </c>
      <c r="I36" s="9">
        <f>H36</f>
        <v>0</v>
      </c>
      <c r="J36" s="8">
        <f>SUM(J33:J35)</f>
        <v>0</v>
      </c>
      <c r="K36" s="9">
        <f>J36</f>
        <v>0</v>
      </c>
      <c r="L36" s="8">
        <f>SUM(L33:L35)</f>
        <v>0</v>
      </c>
      <c r="M36" s="42">
        <f>L36</f>
        <v>0</v>
      </c>
      <c r="N36" s="49">
        <f>E36+G36+I36+K36+M36</f>
        <v>0</v>
      </c>
    </row>
    <row r="37" spans="1:14" ht="13.9" customHeight="1" x14ac:dyDescent="0.35">
      <c r="A37" s="18" t="s">
        <v>31</v>
      </c>
      <c r="B37" s="23"/>
      <c r="C37" s="23"/>
      <c r="D37" s="24"/>
      <c r="E37" s="25"/>
      <c r="F37" s="24"/>
      <c r="G37" s="25"/>
      <c r="H37" s="24"/>
      <c r="I37" s="25"/>
      <c r="J37" s="24"/>
      <c r="K37" s="25"/>
      <c r="L37" s="24"/>
      <c r="M37" s="25"/>
      <c r="N37" s="47"/>
    </row>
    <row r="38" spans="1:14" x14ac:dyDescent="0.3">
      <c r="A38" s="109"/>
      <c r="B38" s="110"/>
      <c r="C38" s="111"/>
      <c r="D38" s="63">
        <v>0</v>
      </c>
      <c r="E38" s="6"/>
      <c r="F38" s="63">
        <v>0</v>
      </c>
      <c r="G38" s="6"/>
      <c r="H38" s="63">
        <v>0</v>
      </c>
      <c r="I38" s="6"/>
      <c r="J38" s="63">
        <v>0</v>
      </c>
      <c r="K38" s="6"/>
      <c r="L38" s="63">
        <v>0</v>
      </c>
      <c r="M38" s="40"/>
      <c r="N38" s="47"/>
    </row>
    <row r="39" spans="1:14" x14ac:dyDescent="0.3">
      <c r="A39" s="106"/>
      <c r="B39" s="107"/>
      <c r="C39" s="108"/>
      <c r="D39" s="63">
        <v>0</v>
      </c>
      <c r="E39" s="6"/>
      <c r="F39" s="63">
        <v>0</v>
      </c>
      <c r="G39" s="6"/>
      <c r="H39" s="63">
        <v>0</v>
      </c>
      <c r="I39" s="6"/>
      <c r="J39" s="63">
        <v>0</v>
      </c>
      <c r="K39" s="6"/>
      <c r="L39" s="63">
        <v>0</v>
      </c>
      <c r="M39" s="40"/>
      <c r="N39" s="47"/>
    </row>
    <row r="40" spans="1:14" x14ac:dyDescent="0.3">
      <c r="A40" s="106"/>
      <c r="B40" s="107"/>
      <c r="C40" s="108"/>
      <c r="D40" s="63">
        <v>0</v>
      </c>
      <c r="E40" s="6"/>
      <c r="F40" s="63">
        <v>0</v>
      </c>
      <c r="G40" s="6"/>
      <c r="H40" s="63">
        <v>0</v>
      </c>
      <c r="I40" s="6"/>
      <c r="J40" s="63">
        <v>0</v>
      </c>
      <c r="K40" s="6"/>
      <c r="L40" s="63">
        <v>0</v>
      </c>
      <c r="M40" s="40"/>
      <c r="N40" s="47"/>
    </row>
    <row r="41" spans="1:14" x14ac:dyDescent="0.3">
      <c r="A41" s="106"/>
      <c r="B41" s="107"/>
      <c r="C41" s="108"/>
      <c r="D41" s="63">
        <v>0</v>
      </c>
      <c r="E41" s="6"/>
      <c r="F41" s="63">
        <v>0</v>
      </c>
      <c r="G41" s="6"/>
      <c r="H41" s="63">
        <v>0</v>
      </c>
      <c r="I41" s="6"/>
      <c r="J41" s="63">
        <v>0</v>
      </c>
      <c r="K41" s="6"/>
      <c r="L41" s="63">
        <v>0</v>
      </c>
      <c r="M41" s="40"/>
      <c r="N41" s="47"/>
    </row>
    <row r="42" spans="1:14" x14ac:dyDescent="0.3">
      <c r="A42" s="91" t="s">
        <v>5</v>
      </c>
      <c r="B42" s="92"/>
      <c r="C42" s="93"/>
      <c r="D42" s="8">
        <f>SUM(D38:D41)</f>
        <v>0</v>
      </c>
      <c r="E42" s="9">
        <f>D42</f>
        <v>0</v>
      </c>
      <c r="F42" s="8">
        <f>SUM(F38:F41)</f>
        <v>0</v>
      </c>
      <c r="G42" s="9">
        <f>F42</f>
        <v>0</v>
      </c>
      <c r="H42" s="8">
        <f>SUM(H38:H41)</f>
        <v>0</v>
      </c>
      <c r="I42" s="9">
        <f>H42+I27</f>
        <v>0</v>
      </c>
      <c r="J42" s="8">
        <f>SUM(J38:J41)</f>
        <v>0</v>
      </c>
      <c r="K42" s="9">
        <f>J42</f>
        <v>0</v>
      </c>
      <c r="L42" s="8">
        <f>SUM(L38:L41)</f>
        <v>0</v>
      </c>
      <c r="M42" s="42">
        <f>L42</f>
        <v>0</v>
      </c>
      <c r="N42" s="49">
        <f>E42+G42+I42+K42+M42</f>
        <v>0</v>
      </c>
    </row>
    <row r="43" spans="1:14" x14ac:dyDescent="0.3">
      <c r="A43" s="18" t="s">
        <v>18</v>
      </c>
      <c r="B43" s="19"/>
      <c r="C43" s="19"/>
      <c r="D43" s="22"/>
      <c r="E43" s="7"/>
      <c r="F43" s="22"/>
      <c r="G43" s="7"/>
      <c r="H43" s="22"/>
      <c r="I43" s="7"/>
      <c r="J43" s="22"/>
      <c r="K43" s="7"/>
      <c r="L43" s="22"/>
      <c r="M43" s="43"/>
      <c r="N43" s="47"/>
    </row>
    <row r="44" spans="1:14" x14ac:dyDescent="0.3">
      <c r="A44" s="94"/>
      <c r="B44" s="95"/>
      <c r="C44" s="96"/>
      <c r="D44" s="63">
        <v>0</v>
      </c>
      <c r="E44" s="6"/>
      <c r="F44" s="63">
        <v>0</v>
      </c>
      <c r="G44" s="6"/>
      <c r="H44" s="63">
        <v>0</v>
      </c>
      <c r="I44" s="6"/>
      <c r="J44" s="63">
        <v>0</v>
      </c>
      <c r="K44" s="6"/>
      <c r="L44" s="63">
        <v>0</v>
      </c>
      <c r="M44" s="40"/>
      <c r="N44" s="47"/>
    </row>
    <row r="45" spans="1:14" x14ac:dyDescent="0.3">
      <c r="A45" s="97"/>
      <c r="B45" s="98"/>
      <c r="C45" s="99"/>
      <c r="D45" s="63">
        <v>0</v>
      </c>
      <c r="E45" s="6"/>
      <c r="F45" s="63">
        <v>0</v>
      </c>
      <c r="G45" s="6"/>
      <c r="H45" s="63">
        <v>0</v>
      </c>
      <c r="I45" s="6"/>
      <c r="J45" s="63">
        <v>0</v>
      </c>
      <c r="K45" s="6"/>
      <c r="L45" s="63">
        <v>0</v>
      </c>
      <c r="M45" s="40"/>
      <c r="N45" s="47"/>
    </row>
    <row r="46" spans="1:14" x14ac:dyDescent="0.3">
      <c r="A46" s="91" t="s">
        <v>3</v>
      </c>
      <c r="B46" s="92"/>
      <c r="C46" s="93"/>
      <c r="D46" s="8">
        <f>SUM(D44:D45)</f>
        <v>0</v>
      </c>
      <c r="E46" s="9">
        <f>D46</f>
        <v>0</v>
      </c>
      <c r="F46" s="8">
        <f>SUM(F44:F45)</f>
        <v>0</v>
      </c>
      <c r="G46" s="9">
        <f>F46</f>
        <v>0</v>
      </c>
      <c r="H46" s="8">
        <f>SUM(H44:H45)</f>
        <v>0</v>
      </c>
      <c r="I46" s="9">
        <f>H46</f>
        <v>0</v>
      </c>
      <c r="J46" s="8">
        <f>SUM(J44:J45)</f>
        <v>0</v>
      </c>
      <c r="K46" s="9">
        <f>J46</f>
        <v>0</v>
      </c>
      <c r="L46" s="8">
        <f>SUM(L44:L45)</f>
        <v>0</v>
      </c>
      <c r="M46" s="42">
        <f>L46</f>
        <v>0</v>
      </c>
      <c r="N46" s="49">
        <f>E46+G46+I46+K46+M46</f>
        <v>0</v>
      </c>
    </row>
    <row r="47" spans="1:14" ht="15.5" x14ac:dyDescent="0.35">
      <c r="A47" s="18" t="s">
        <v>19</v>
      </c>
      <c r="B47" s="26"/>
      <c r="C47" s="26"/>
      <c r="D47" s="27"/>
      <c r="E47" s="7"/>
      <c r="F47" s="27"/>
      <c r="G47" s="7"/>
      <c r="H47" s="27"/>
      <c r="I47" s="7"/>
      <c r="J47" s="27"/>
      <c r="K47" s="7"/>
      <c r="L47" s="27"/>
      <c r="M47" s="43"/>
      <c r="N47" s="47"/>
    </row>
    <row r="48" spans="1:14" x14ac:dyDescent="0.3">
      <c r="A48" s="94"/>
      <c r="B48" s="95"/>
      <c r="C48" s="96"/>
      <c r="D48" s="63">
        <v>0</v>
      </c>
      <c r="E48" s="6"/>
      <c r="F48" s="63">
        <v>0</v>
      </c>
      <c r="G48" s="6"/>
      <c r="H48" s="63">
        <v>0</v>
      </c>
      <c r="I48" s="6"/>
      <c r="J48" s="63">
        <v>0</v>
      </c>
      <c r="K48" s="6"/>
      <c r="L48" s="63">
        <v>0</v>
      </c>
      <c r="M48" s="40"/>
      <c r="N48" s="47"/>
    </row>
    <row r="49" spans="1:14" x14ac:dyDescent="0.3">
      <c r="A49" s="97"/>
      <c r="B49" s="98"/>
      <c r="C49" s="99"/>
      <c r="D49" s="63">
        <v>0</v>
      </c>
      <c r="E49" s="6"/>
      <c r="F49" s="63">
        <v>0</v>
      </c>
      <c r="G49" s="6"/>
      <c r="H49" s="63">
        <v>0</v>
      </c>
      <c r="I49" s="6"/>
      <c r="J49" s="63">
        <v>0</v>
      </c>
      <c r="K49" s="6"/>
      <c r="L49" s="63">
        <v>0</v>
      </c>
      <c r="M49" s="40"/>
      <c r="N49" s="47"/>
    </row>
    <row r="50" spans="1:14" x14ac:dyDescent="0.3">
      <c r="A50" s="97"/>
      <c r="B50" s="98"/>
      <c r="C50" s="99"/>
      <c r="D50" s="63">
        <v>0</v>
      </c>
      <c r="E50" s="6"/>
      <c r="F50" s="63">
        <v>0</v>
      </c>
      <c r="G50" s="6"/>
      <c r="H50" s="63">
        <v>0</v>
      </c>
      <c r="I50" s="6"/>
      <c r="J50" s="63">
        <v>0</v>
      </c>
      <c r="K50" s="6"/>
      <c r="L50" s="63">
        <v>0</v>
      </c>
      <c r="M50" s="40"/>
      <c r="N50" s="47"/>
    </row>
    <row r="51" spans="1:14" x14ac:dyDescent="0.3">
      <c r="A51" s="97"/>
      <c r="B51" s="98"/>
      <c r="C51" s="99"/>
      <c r="D51" s="63">
        <v>0</v>
      </c>
      <c r="E51" s="6"/>
      <c r="F51" s="63">
        <v>0</v>
      </c>
      <c r="G51" s="6"/>
      <c r="H51" s="63">
        <v>0</v>
      </c>
      <c r="I51" s="6"/>
      <c r="J51" s="63">
        <v>0</v>
      </c>
      <c r="K51" s="6"/>
      <c r="L51" s="63">
        <v>0</v>
      </c>
      <c r="M51" s="40"/>
      <c r="N51" s="47"/>
    </row>
    <row r="52" spans="1:14" x14ac:dyDescent="0.3">
      <c r="A52" s="91" t="s">
        <v>4</v>
      </c>
      <c r="B52" s="92"/>
      <c r="C52" s="93"/>
      <c r="D52" s="8">
        <f>SUM(D48:D51)</f>
        <v>0</v>
      </c>
      <c r="E52" s="9">
        <f>D52</f>
        <v>0</v>
      </c>
      <c r="F52" s="8">
        <f>SUM(F48:F51)</f>
        <v>0</v>
      </c>
      <c r="G52" s="9">
        <f>F52</f>
        <v>0</v>
      </c>
      <c r="H52" s="8">
        <f>SUM(H48:H51)</f>
        <v>0</v>
      </c>
      <c r="I52" s="9">
        <f>H52</f>
        <v>0</v>
      </c>
      <c r="J52" s="8">
        <f>SUM(J48:J51)</f>
        <v>0</v>
      </c>
      <c r="K52" s="9">
        <f>J52</f>
        <v>0</v>
      </c>
      <c r="L52" s="8">
        <f>SUM(L48:L51)</f>
        <v>0</v>
      </c>
      <c r="M52" s="42">
        <f>L52</f>
        <v>0</v>
      </c>
      <c r="N52" s="49">
        <f>E52+G52+I52+K52+M52</f>
        <v>0</v>
      </c>
    </row>
    <row r="53" spans="1:14" ht="13.9" customHeight="1" x14ac:dyDescent="0.3">
      <c r="A53" s="18" t="s">
        <v>22</v>
      </c>
      <c r="B53" s="19"/>
      <c r="C53" s="20"/>
      <c r="D53" s="21"/>
      <c r="E53" s="11">
        <f>E22+E28+E36+E46+E52+E31+E42</f>
        <v>0</v>
      </c>
      <c r="F53" s="12"/>
      <c r="G53" s="11">
        <f>G22+G28+G36+G46+G52+G31+G42</f>
        <v>0</v>
      </c>
      <c r="H53" s="12"/>
      <c r="I53" s="11">
        <f>I22+I28+I36+I46+I52+I31+I42</f>
        <v>0</v>
      </c>
      <c r="J53" s="12"/>
      <c r="K53" s="11">
        <f>K22+K28+K36+K46+K52+K31+K42</f>
        <v>0</v>
      </c>
      <c r="L53" s="12"/>
      <c r="M53" s="41">
        <f>M22+M28+M36+M46+M52+M31+M42</f>
        <v>0</v>
      </c>
      <c r="N53" s="49">
        <f>E53+G53+I53+K53+M53</f>
        <v>0</v>
      </c>
    </row>
    <row r="54" spans="1:14" x14ac:dyDescent="0.3">
      <c r="A54" s="68"/>
      <c r="B54" s="69"/>
      <c r="C54" s="70" t="s">
        <v>23</v>
      </c>
      <c r="D54" s="71"/>
      <c r="E54" s="72">
        <f>E53-E36-E31</f>
        <v>0</v>
      </c>
      <c r="F54" s="72"/>
      <c r="G54" s="72">
        <f>G53-G31-G36</f>
        <v>0</v>
      </c>
      <c r="H54" s="72"/>
      <c r="I54" s="72">
        <f>I53-I31-I36</f>
        <v>0</v>
      </c>
      <c r="J54" s="72"/>
      <c r="K54" s="72">
        <f>K53-K31-K36</f>
        <v>0</v>
      </c>
      <c r="L54" s="72"/>
      <c r="M54" s="73">
        <f>M53-M31-M36</f>
        <v>0</v>
      </c>
      <c r="N54" s="49">
        <f>E54+G54+I54+K54+M54</f>
        <v>0</v>
      </c>
    </row>
    <row r="55" spans="1:14" ht="13.9" customHeight="1" x14ac:dyDescent="0.35">
      <c r="A55" s="18" t="s">
        <v>21</v>
      </c>
      <c r="B55" s="28"/>
      <c r="C55" s="29"/>
      <c r="D55" s="30"/>
      <c r="E55" s="12"/>
      <c r="F55" s="12"/>
      <c r="G55" s="12"/>
      <c r="H55" s="12"/>
      <c r="I55" s="12"/>
      <c r="J55" s="12"/>
      <c r="K55" s="12"/>
      <c r="L55" s="12"/>
      <c r="M55" s="45"/>
      <c r="N55" s="47"/>
    </row>
    <row r="56" spans="1:14" ht="13" x14ac:dyDescent="0.3">
      <c r="A56" s="3" t="s">
        <v>26</v>
      </c>
      <c r="B56" s="67">
        <v>0.48</v>
      </c>
      <c r="C56" s="15"/>
      <c r="D56" s="5"/>
      <c r="E56" s="17">
        <f>E54*B56</f>
        <v>0</v>
      </c>
      <c r="F56" s="17"/>
      <c r="G56" s="17">
        <f>B56*G54</f>
        <v>0</v>
      </c>
      <c r="H56" s="17"/>
      <c r="I56" s="17">
        <f>I54*B56</f>
        <v>0</v>
      </c>
      <c r="J56" s="17"/>
      <c r="K56" s="17">
        <f>K54*B56</f>
        <v>0</v>
      </c>
      <c r="L56" s="17"/>
      <c r="M56" s="44">
        <f>M54*B56</f>
        <v>0</v>
      </c>
      <c r="N56" s="49">
        <f>E56+G56+I56+K56+M56</f>
        <v>0</v>
      </c>
    </row>
    <row r="57" spans="1:14" ht="13.5" thickBot="1" x14ac:dyDescent="0.35">
      <c r="A57" s="3" t="s">
        <v>25</v>
      </c>
      <c r="B57" s="16"/>
      <c r="C57" s="15"/>
      <c r="D57" s="5"/>
      <c r="E57" s="17">
        <f>B57*(E53-E36)</f>
        <v>0</v>
      </c>
      <c r="F57" s="17"/>
      <c r="G57" s="17">
        <f>B57*(G53-G36)</f>
        <v>0</v>
      </c>
      <c r="H57" s="17"/>
      <c r="I57" s="17">
        <f>B57*(I53-I36)</f>
        <v>0</v>
      </c>
      <c r="J57" s="17"/>
      <c r="K57" s="17">
        <f>B57*(K53-K36)</f>
        <v>0</v>
      </c>
      <c r="L57" s="17"/>
      <c r="M57" s="44">
        <f>B57*(M53-M36)</f>
        <v>0</v>
      </c>
      <c r="N57" s="47"/>
    </row>
    <row r="58" spans="1:14" ht="16" thickBot="1" x14ac:dyDescent="0.4">
      <c r="A58" s="34" t="s">
        <v>24</v>
      </c>
      <c r="B58" s="35"/>
      <c r="C58" s="36"/>
      <c r="D58" s="37"/>
      <c r="E58" s="38">
        <f>E53+E56+E57</f>
        <v>0</v>
      </c>
      <c r="F58" s="39"/>
      <c r="G58" s="38">
        <f>G53+G56+G57</f>
        <v>0</v>
      </c>
      <c r="H58" s="39"/>
      <c r="I58" s="38">
        <f>I53+I56+I57</f>
        <v>0</v>
      </c>
      <c r="J58" s="39"/>
      <c r="K58" s="38">
        <f>K53+K56+K57</f>
        <v>0</v>
      </c>
      <c r="L58" s="39"/>
      <c r="M58" s="38">
        <f>M53+M56+M57</f>
        <v>0</v>
      </c>
      <c r="N58" s="50">
        <f>E58+G58+I58+K58+M58</f>
        <v>0</v>
      </c>
    </row>
    <row r="59" spans="1:14" ht="14.5" thickBot="1" x14ac:dyDescent="0.35"/>
    <row r="60" spans="1:14" ht="14.5" thickBot="1" x14ac:dyDescent="0.35">
      <c r="A60" s="59" t="s">
        <v>46</v>
      </c>
      <c r="B60" s="52"/>
    </row>
    <row r="61" spans="1:14" x14ac:dyDescent="0.3">
      <c r="A61" s="56" t="s">
        <v>36</v>
      </c>
      <c r="B61" s="53">
        <v>0.24970000000000001</v>
      </c>
    </row>
    <row r="62" spans="1:14" ht="16" thickBot="1" x14ac:dyDescent="0.4">
      <c r="A62" s="57" t="s">
        <v>37</v>
      </c>
      <c r="B62" s="54">
        <v>0.16220000000000001</v>
      </c>
      <c r="K62" s="86" t="s">
        <v>43</v>
      </c>
      <c r="L62" s="86"/>
      <c r="M62" s="86"/>
      <c r="N62" s="74">
        <v>0</v>
      </c>
    </row>
    <row r="63" spans="1:14" ht="14.5" thickBot="1" x14ac:dyDescent="0.35">
      <c r="A63" s="57" t="s">
        <v>38</v>
      </c>
      <c r="B63" s="54">
        <v>0.25850000000000001</v>
      </c>
      <c r="L63" s="86" t="s">
        <v>41</v>
      </c>
      <c r="M63" s="86"/>
      <c r="N63" s="75">
        <f>N58-N62</f>
        <v>0</v>
      </c>
    </row>
    <row r="64" spans="1:14" ht="14.5" thickBot="1" x14ac:dyDescent="0.35">
      <c r="A64" s="58" t="s">
        <v>39</v>
      </c>
      <c r="B64" s="55">
        <v>4.5499999999999999E-2</v>
      </c>
      <c r="M64" s="87" t="s">
        <v>42</v>
      </c>
      <c r="N64" s="87"/>
    </row>
  </sheetData>
  <sheetProtection insertRows="0" selectLockedCells="1"/>
  <mergeCells count="39">
    <mergeCell ref="L6:M6"/>
    <mergeCell ref="B5:M5"/>
    <mergeCell ref="A30:C30"/>
    <mergeCell ref="J6:K6"/>
    <mergeCell ref="A24:C24"/>
    <mergeCell ref="A25:C25"/>
    <mergeCell ref="A26:C26"/>
    <mergeCell ref="M64:N64"/>
    <mergeCell ref="K62:M62"/>
    <mergeCell ref="A14:C14"/>
    <mergeCell ref="A46:C46"/>
    <mergeCell ref="A52:C52"/>
    <mergeCell ref="A44:C44"/>
    <mergeCell ref="A45:C45"/>
    <mergeCell ref="A48:C48"/>
    <mergeCell ref="A49:C49"/>
    <mergeCell ref="A50:C50"/>
    <mergeCell ref="A51:C51"/>
    <mergeCell ref="A33:C33"/>
    <mergeCell ref="A34:C34"/>
    <mergeCell ref="A35:C35"/>
    <mergeCell ref="A40:C40"/>
    <mergeCell ref="A41:C41"/>
    <mergeCell ref="B2:M2"/>
    <mergeCell ref="B3:M3"/>
    <mergeCell ref="B4:M4"/>
    <mergeCell ref="A1:M1"/>
    <mergeCell ref="L63:M63"/>
    <mergeCell ref="A42:C42"/>
    <mergeCell ref="A36:C36"/>
    <mergeCell ref="A38:C38"/>
    <mergeCell ref="A39:C39"/>
    <mergeCell ref="A27:C27"/>
    <mergeCell ref="A21:C21"/>
    <mergeCell ref="D6:E6"/>
    <mergeCell ref="F6:G6"/>
    <mergeCell ref="H6:I6"/>
    <mergeCell ref="A31:C31"/>
    <mergeCell ref="A28:C28"/>
  </mergeCells>
  <phoneticPr fontId="2" type="noConversion"/>
  <pageMargins left="0.75" right="0.75" top="1" bottom="1" header="0.5" footer="0.5"/>
  <pageSetup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70C6-E066-477E-96CF-6F4A5D8D25A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5F70-3AA8-44D7-89E9-A2E47249F8ED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2024-09-10T21:42:34Z</dcterms:modified>
</cp:coreProperties>
</file>