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marshall-my.sharepoint.com/personal/adkins244_marshall_edu/Documents/Desktop/PreAward Stuff/Budget Forms/"/>
    </mc:Choice>
  </mc:AlternateContent>
  <xr:revisionPtr revIDLastSave="41" documentId="8_{12117885-9A0D-4BC1-9603-02253CE44BBD}" xr6:coauthVersionLast="47" xr6:coauthVersionMax="47" xr10:uidLastSave="{37840862-0DCD-4228-9B0D-066521DD191E}"/>
  <bookViews>
    <workbookView xWindow="-110" yWindow="-110" windowWidth="38620" windowHeight="21100" xr2:uid="{E1AFFFF9-F7B8-4042-B2C5-20B25EE682C9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I41" i="1" s="1"/>
  <c r="H51" i="1"/>
  <c r="I51" i="1" s="1"/>
  <c r="F41" i="1"/>
  <c r="G41" i="1" s="1"/>
  <c r="D41" i="1"/>
  <c r="E41" i="1" s="1"/>
  <c r="H35" i="1"/>
  <c r="I35" i="1" s="1"/>
  <c r="F35" i="1"/>
  <c r="G35" i="1" s="1"/>
  <c r="D35" i="1"/>
  <c r="E35" i="1" s="1"/>
  <c r="H9" i="1"/>
  <c r="H14" i="1" s="1"/>
  <c r="H13" i="1"/>
  <c r="H20" i="1"/>
  <c r="H12" i="1"/>
  <c r="H19" i="1"/>
  <c r="H11" i="1"/>
  <c r="H18" i="1"/>
  <c r="H10" i="1"/>
  <c r="H17" i="1"/>
  <c r="F13" i="1"/>
  <c r="F20" i="1"/>
  <c r="F12" i="1"/>
  <c r="F19" i="1"/>
  <c r="F11" i="1"/>
  <c r="F18" i="1"/>
  <c r="F10" i="1"/>
  <c r="F17" i="1"/>
  <c r="F9" i="1"/>
  <c r="F14" i="1" s="1"/>
  <c r="D13" i="1"/>
  <c r="D20" i="1"/>
  <c r="D12" i="1"/>
  <c r="D19" i="1"/>
  <c r="D11" i="1"/>
  <c r="D18" i="1"/>
  <c r="D10" i="1"/>
  <c r="D17" i="1"/>
  <c r="D21" i="1" s="1"/>
  <c r="D9" i="1"/>
  <c r="D14" i="1" s="1"/>
  <c r="D16" i="1"/>
  <c r="H45" i="1"/>
  <c r="I45" i="1" s="1"/>
  <c r="F45" i="1"/>
  <c r="G45" i="1" s="1"/>
  <c r="D45" i="1"/>
  <c r="E45" i="1" s="1"/>
  <c r="F51" i="1"/>
  <c r="G51" i="1" s="1"/>
  <c r="D51" i="1"/>
  <c r="E51" i="1"/>
  <c r="H30" i="1"/>
  <c r="I30" i="1" s="1"/>
  <c r="F30" i="1"/>
  <c r="G30" i="1" s="1"/>
  <c r="D30" i="1"/>
  <c r="E30" i="1" s="1"/>
  <c r="H27" i="1"/>
  <c r="I27" i="1" s="1"/>
  <c r="F27" i="1"/>
  <c r="G27" i="1" s="1"/>
  <c r="D27" i="1"/>
  <c r="E27" i="1" s="1"/>
  <c r="H16" i="1"/>
  <c r="F16" i="1" l="1"/>
  <c r="F21" i="1" s="1"/>
  <c r="H21" i="1"/>
  <c r="J51" i="1"/>
  <c r="J45" i="1"/>
  <c r="J41" i="1"/>
  <c r="J35" i="1"/>
  <c r="J30" i="1"/>
  <c r="J27" i="1"/>
  <c r="H22" i="1"/>
  <c r="I22" i="1" s="1"/>
  <c r="I52" i="1" s="1"/>
  <c r="I53" i="1" s="1"/>
  <c r="I55" i="1" s="1"/>
  <c r="D22" i="1"/>
  <c r="E22" i="1" s="1"/>
  <c r="J14" i="1"/>
  <c r="J21" i="1" l="1"/>
  <c r="F22" i="1"/>
  <c r="G22" i="1" s="1"/>
  <c r="G52" i="1" s="1"/>
  <c r="G56" i="1" s="1"/>
  <c r="I56" i="1"/>
  <c r="I57" i="1" s="1"/>
  <c r="E52" i="1"/>
  <c r="J22" i="1"/>
  <c r="G53" i="1" l="1"/>
  <c r="G55" i="1" s="1"/>
  <c r="G57" i="1" s="1"/>
  <c r="E53" i="1"/>
  <c r="E56" i="1"/>
  <c r="J52" i="1"/>
  <c r="E55" i="1" l="1"/>
  <c r="J53" i="1"/>
  <c r="J55" i="1" l="1"/>
  <c r="E57" i="1"/>
  <c r="J57" i="1" s="1"/>
  <c r="J62" i="1" s="1"/>
</calcChain>
</file>

<file path=xl/sharedStrings.xml><?xml version="1.0" encoding="utf-8"?>
<sst xmlns="http://schemas.openxmlformats.org/spreadsheetml/2006/main" count="52" uniqueCount="43">
  <si>
    <t>Total Personnel Costs</t>
  </si>
  <si>
    <t>Total Travel</t>
  </si>
  <si>
    <t>Total Equipment</t>
  </si>
  <si>
    <t>Total Contractual</t>
  </si>
  <si>
    <t>Total Other Costs</t>
  </si>
  <si>
    <t>Total Supplies</t>
  </si>
  <si>
    <t>Year 1</t>
  </si>
  <si>
    <t>Base</t>
  </si>
  <si>
    <t>Effort</t>
  </si>
  <si>
    <t>Rate</t>
  </si>
  <si>
    <t>Year 2</t>
  </si>
  <si>
    <t>Year 3</t>
  </si>
  <si>
    <t>Employee Name</t>
  </si>
  <si>
    <t>PERSONNEL</t>
  </si>
  <si>
    <t>Fringe</t>
  </si>
  <si>
    <t>TRAVEL</t>
  </si>
  <si>
    <t>CONTRACTUAL</t>
  </si>
  <si>
    <t>OTHER</t>
  </si>
  <si>
    <t>Total Tuition</t>
  </si>
  <si>
    <t>INDIRECTS (FACILITIES &amp; ADMINISTRATIVE)</t>
  </si>
  <si>
    <t>TOTAL DIRECT COSTS</t>
  </si>
  <si>
    <t>MTDC Base</t>
  </si>
  <si>
    <t>TOTAL PROJECT COST</t>
  </si>
  <si>
    <t>Consortium F &amp; A</t>
  </si>
  <si>
    <t>Marshall F &amp; A</t>
  </si>
  <si>
    <t xml:space="preserve">Principal Investigator: </t>
  </si>
  <si>
    <t xml:space="preserve">Project Title:  </t>
  </si>
  <si>
    <t>Total Salaries</t>
  </si>
  <si>
    <t>Total Fringe</t>
  </si>
  <si>
    <t xml:space="preserve">SUPPLIES    </t>
  </si>
  <si>
    <r>
      <t xml:space="preserve">EQUIPMENT   </t>
    </r>
    <r>
      <rPr>
        <b/>
        <i/>
        <sz val="8"/>
        <rFont val="Arial"/>
        <family val="2"/>
      </rPr>
      <t>Single item cost &gt;$5,000 w/life &gt; 1 year</t>
    </r>
  </si>
  <si>
    <t>Cumulative</t>
  </si>
  <si>
    <t>Total</t>
  </si>
  <si>
    <t xml:space="preserve">TUITION    </t>
  </si>
  <si>
    <t xml:space="preserve">Full-Time MU  </t>
  </si>
  <si>
    <t xml:space="preserve">Part-Time MU  </t>
  </si>
  <si>
    <t>Full-Time MURC</t>
  </si>
  <si>
    <t xml:space="preserve">Part-Time MURC </t>
  </si>
  <si>
    <t>Salaries (Name/Project Role)</t>
  </si>
  <si>
    <t>Proposal Number:</t>
  </si>
  <si>
    <t>Project Dates:</t>
  </si>
  <si>
    <t>Federally Negotiated Fringe Rates FY25</t>
  </si>
  <si>
    <r>
      <rPr>
        <b/>
        <sz val="12"/>
        <rFont val="Arial"/>
        <family val="2"/>
      </rPr>
      <t>MURC Three Year Budget Form</t>
    </r>
    <r>
      <rPr>
        <b/>
        <i/>
        <sz val="8"/>
        <rFont val="Arial"/>
        <family val="2"/>
      </rPr>
      <t xml:space="preserve"> (Rev. 09-24)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</si>
</sst>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;[Red]&quot;$&quot;#,##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i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 applyAlignment="1">
      <alignment horizontal="left" indent="2"/>
    </xf>
    <xf numFmtId="0" fontId="1" fillId="0" borderId="1" xfId="0" applyFont="1" applyBorder="1"/>
    <xf numFmtId="0" fontId="2" fillId="0" borderId="1" xfId="0" applyFont="1" applyBorder="1"/>
    <xf numFmtId="42" fontId="0" fillId="0" borderId="0" xfId="0" applyNumberFormat="1"/>
    <xf numFmtId="42" fontId="0" fillId="0" borderId="2" xfId="0" applyNumberFormat="1" applyBorder="1"/>
    <xf numFmtId="42" fontId="8" fillId="2" borderId="2" xfId="0" applyNumberFormat="1" applyFont="1" applyFill="1" applyBorder="1"/>
    <xf numFmtId="42" fontId="8" fillId="2" borderId="3" xfId="0" applyNumberFormat="1" applyFont="1" applyFill="1" applyBorder="1"/>
    <xf numFmtId="42" fontId="1" fillId="0" borderId="4" xfId="0" applyNumberFormat="1" applyFont="1" applyBorder="1"/>
    <xf numFmtId="42" fontId="7" fillId="2" borderId="4" xfId="0" applyNumberFormat="1" applyFont="1" applyFill="1" applyBorder="1"/>
    <xf numFmtId="42" fontId="8" fillId="0" borderId="0" xfId="0" applyNumberFormat="1" applyFont="1"/>
    <xf numFmtId="42" fontId="7" fillId="2" borderId="3" xfId="0" applyNumberFormat="1" applyFont="1" applyFill="1" applyBorder="1"/>
    <xf numFmtId="42" fontId="1" fillId="2" borderId="3" xfId="0" applyNumberFormat="1" applyFont="1" applyFill="1" applyBorder="1"/>
    <xf numFmtId="0" fontId="3" fillId="0" borderId="0" xfId="0" applyFont="1"/>
    <xf numFmtId="0" fontId="1" fillId="0" borderId="0" xfId="0" applyFont="1" applyAlignment="1">
      <alignment horizontal="right"/>
    </xf>
    <xf numFmtId="10" fontId="0" fillId="0" borderId="0" xfId="0" applyNumberFormat="1"/>
    <xf numFmtId="42" fontId="1" fillId="0" borderId="2" xfId="0" applyNumberFormat="1" applyFont="1" applyBorder="1"/>
    <xf numFmtId="0" fontId="7" fillId="2" borderId="5" xfId="0" applyFont="1" applyFill="1" applyBorder="1"/>
    <xf numFmtId="0" fontId="0" fillId="2" borderId="6" xfId="0" applyFill="1" applyBorder="1"/>
    <xf numFmtId="0" fontId="1" fillId="2" borderId="7" xfId="0" applyFont="1" applyFill="1" applyBorder="1" applyAlignment="1">
      <alignment horizontal="right"/>
    </xf>
    <xf numFmtId="42" fontId="1" fillId="2" borderId="8" xfId="0" applyNumberFormat="1" applyFont="1" applyFill="1" applyBorder="1"/>
    <xf numFmtId="42" fontId="0" fillId="2" borderId="3" xfId="0" applyNumberFormat="1" applyFill="1" applyBorder="1"/>
    <xf numFmtId="0" fontId="5" fillId="2" borderId="6" xfId="0" applyFont="1" applyFill="1" applyBorder="1"/>
    <xf numFmtId="42" fontId="5" fillId="2" borderId="6" xfId="0" applyNumberFormat="1" applyFont="1" applyFill="1" applyBorder="1"/>
    <xf numFmtId="42" fontId="7" fillId="2" borderId="6" xfId="0" applyNumberFormat="1" applyFont="1" applyFill="1" applyBorder="1"/>
    <xf numFmtId="0" fontId="6" fillId="2" borderId="6" xfId="0" applyFont="1" applyFill="1" applyBorder="1"/>
    <xf numFmtId="42" fontId="6" fillId="2" borderId="3" xfId="0" applyNumberFormat="1" applyFont="1" applyFill="1" applyBorder="1"/>
    <xf numFmtId="10" fontId="5" fillId="2" borderId="6" xfId="0" applyNumberFormat="1" applyFont="1" applyFill="1" applyBorder="1"/>
    <xf numFmtId="0" fontId="5" fillId="2" borderId="6" xfId="0" applyFont="1" applyFill="1" applyBorder="1" applyAlignment="1">
      <alignment horizontal="right"/>
    </xf>
    <xf numFmtId="42" fontId="5" fillId="2" borderId="3" xfId="0" applyNumberFormat="1" applyFont="1" applyFill="1" applyBorder="1"/>
    <xf numFmtId="0" fontId="5" fillId="2" borderId="9" xfId="0" applyFont="1" applyFill="1" applyBorder="1"/>
    <xf numFmtId="0" fontId="6" fillId="2" borderId="10" xfId="0" applyFont="1" applyFill="1" applyBorder="1"/>
    <xf numFmtId="0" fontId="5" fillId="2" borderId="11" xfId="0" applyFont="1" applyFill="1" applyBorder="1" applyAlignment="1">
      <alignment horizontal="right"/>
    </xf>
    <xf numFmtId="42" fontId="1" fillId="2" borderId="12" xfId="0" applyNumberFormat="1" applyFont="1" applyFill="1" applyBorder="1"/>
    <xf numFmtId="42" fontId="7" fillId="2" borderId="13" xfId="0" applyNumberFormat="1" applyFont="1" applyFill="1" applyBorder="1"/>
    <xf numFmtId="42" fontId="1" fillId="2" borderId="13" xfId="0" applyNumberFormat="1" applyFont="1" applyFill="1" applyBorder="1"/>
    <xf numFmtId="42" fontId="0" fillId="3" borderId="14" xfId="0" applyNumberFormat="1" applyFill="1" applyBorder="1"/>
    <xf numFmtId="42" fontId="0" fillId="3" borderId="15" xfId="0" applyNumberFormat="1" applyFill="1" applyBorder="1"/>
    <xf numFmtId="42" fontId="4" fillId="3" borderId="15" xfId="0" applyNumberFormat="1" applyFont="1" applyFill="1" applyBorder="1" applyAlignment="1">
      <alignment horizontal="center" vertical="center"/>
    </xf>
    <xf numFmtId="42" fontId="1" fillId="3" borderId="15" xfId="0" applyNumberFormat="1" applyFont="1" applyFill="1" applyBorder="1"/>
    <xf numFmtId="42" fontId="1" fillId="3" borderId="16" xfId="0" applyNumberFormat="1" applyFont="1" applyFill="1" applyBorder="1"/>
    <xf numFmtId="0" fontId="4" fillId="3" borderId="17" xfId="0" applyFont="1" applyFill="1" applyBorder="1"/>
    <xf numFmtId="10" fontId="1" fillId="0" borderId="18" xfId="0" applyNumberFormat="1" applyFont="1" applyBorder="1"/>
    <xf numFmtId="10" fontId="1" fillId="0" borderId="19" xfId="0" applyNumberFormat="1" applyFont="1" applyBorder="1"/>
    <xf numFmtId="10" fontId="1" fillId="0" borderId="20" xfId="0" applyNumberFormat="1" applyFont="1" applyBorder="1"/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3" xfId="0" applyFont="1" applyFill="1" applyBorder="1"/>
    <xf numFmtId="0" fontId="1" fillId="3" borderId="24" xfId="0" applyFont="1" applyFill="1" applyBorder="1"/>
    <xf numFmtId="0" fontId="1" fillId="0" borderId="1" xfId="0" applyFont="1" applyBorder="1" applyAlignment="1" applyProtection="1">
      <alignment horizontal="left" indent="2"/>
      <protection locked="0"/>
    </xf>
    <xf numFmtId="164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42" fontId="0" fillId="0" borderId="2" xfId="0" applyNumberFormat="1" applyBorder="1" applyProtection="1">
      <protection locked="0"/>
    </xf>
    <xf numFmtId="10" fontId="0" fillId="0" borderId="0" xfId="0" applyNumberFormat="1" applyAlignment="1" applyProtection="1">
      <alignment horizontal="left"/>
      <protection locked="0"/>
    </xf>
    <xf numFmtId="9" fontId="0" fillId="0" borderId="0" xfId="0" applyNumberFormat="1" applyAlignment="1" applyProtection="1">
      <alignment horizontal="left"/>
      <protection locked="0"/>
    </xf>
    <xf numFmtId="10" fontId="1" fillId="0" borderId="0" xfId="0" applyNumberFormat="1" applyFont="1" applyProtection="1">
      <protection locked="0"/>
    </xf>
    <xf numFmtId="0" fontId="7" fillId="3" borderId="1" xfId="0" applyFont="1" applyFill="1" applyBorder="1"/>
    <xf numFmtId="0" fontId="0" fillId="3" borderId="0" xfId="0" applyFill="1"/>
    <xf numFmtId="0" fontId="1" fillId="3" borderId="25" xfId="0" applyFont="1" applyFill="1" applyBorder="1" applyAlignment="1">
      <alignment horizontal="right"/>
    </xf>
    <xf numFmtId="42" fontId="1" fillId="3" borderId="26" xfId="0" applyNumberFormat="1" applyFont="1" applyFill="1" applyBorder="1"/>
    <xf numFmtId="42" fontId="1" fillId="3" borderId="2" xfId="0" applyNumberFormat="1" applyFont="1" applyFill="1" applyBorder="1"/>
    <xf numFmtId="42" fontId="6" fillId="0" borderId="0" xfId="0" applyNumberFormat="1" applyFont="1" applyProtection="1">
      <protection locked="0"/>
    </xf>
    <xf numFmtId="42" fontId="1" fillId="3" borderId="27" xfId="0" applyNumberFormat="1" applyFont="1" applyFill="1" applyBorder="1"/>
    <xf numFmtId="42" fontId="11" fillId="0" borderId="0" xfId="0" applyNumberFormat="1" applyFont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" fillId="3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42" fontId="0" fillId="3" borderId="25" xfId="0" applyNumberFormat="1" applyFill="1" applyBorder="1"/>
    <xf numFmtId="42" fontId="4" fillId="3" borderId="2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9" fillId="0" borderId="31" xfId="0" applyFont="1" applyBorder="1" applyAlignment="1">
      <alignment horizontal="right"/>
    </xf>
    <xf numFmtId="0" fontId="9" fillId="0" borderId="32" xfId="0" applyFont="1" applyBorder="1" applyAlignment="1">
      <alignment horizontal="right"/>
    </xf>
    <xf numFmtId="0" fontId="9" fillId="0" borderId="33" xfId="0" applyFont="1" applyBorder="1" applyAlignment="1">
      <alignment horizontal="right"/>
    </xf>
    <xf numFmtId="0" fontId="4" fillId="0" borderId="34" xfId="0" applyFont="1" applyBorder="1" applyAlignment="1" applyProtection="1">
      <alignment horizontal="right"/>
      <protection locked="0"/>
    </xf>
    <xf numFmtId="0" fontId="4" fillId="0" borderId="35" xfId="0" applyFont="1" applyBorder="1" applyAlignment="1" applyProtection="1">
      <alignment horizontal="right"/>
      <protection locked="0"/>
    </xf>
    <xf numFmtId="0" fontId="4" fillId="0" borderId="36" xfId="0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6" xfId="0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26" xfId="0" applyFont="1" applyBorder="1" applyAlignment="1" applyProtection="1">
      <alignment horizontal="right"/>
      <protection locked="0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2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26" xfId="0" applyFont="1" applyBorder="1" applyAlignment="1">
      <alignment horizontal="right"/>
    </xf>
    <xf numFmtId="42" fontId="1" fillId="0" borderId="1" xfId="0" applyNumberFormat="1" applyFont="1" applyBorder="1" applyAlignment="1">
      <alignment horizontal="center" vertical="center"/>
    </xf>
    <xf numFmtId="42" fontId="1" fillId="0" borderId="0" xfId="0" applyNumberFormat="1" applyFont="1" applyAlignment="1">
      <alignment horizontal="center" vertical="center"/>
    </xf>
    <xf numFmtId="0" fontId="0" fillId="0" borderId="34" xfId="0" applyBorder="1" applyAlignment="1" applyProtection="1">
      <alignment horizontal="right"/>
      <protection locked="0"/>
    </xf>
    <xf numFmtId="0" fontId="0" fillId="0" borderId="35" xfId="0" applyBorder="1" applyAlignment="1" applyProtection="1">
      <alignment horizontal="right"/>
      <protection locked="0"/>
    </xf>
    <xf numFmtId="0" fontId="0" fillId="0" borderId="36" xfId="0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26" xfId="0" applyFont="1" applyBorder="1" applyAlignment="1" applyProtection="1">
      <alignment horizontal="right"/>
      <protection locked="0"/>
    </xf>
    <xf numFmtId="42" fontId="1" fillId="0" borderId="37" xfId="0" applyNumberFormat="1" applyFont="1" applyBorder="1" applyAlignment="1">
      <alignment horizontal="center" vertical="center"/>
    </xf>
    <xf numFmtId="42" fontId="1" fillId="0" borderId="25" xfId="0" applyNumberFormat="1" applyFont="1" applyBorder="1" applyAlignment="1">
      <alignment horizontal="center" vertical="center"/>
    </xf>
    <xf numFmtId="0" fontId="1" fillId="0" borderId="34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right"/>
      <protection locked="0"/>
    </xf>
    <xf numFmtId="0" fontId="1" fillId="0" borderId="35" xfId="0" applyFont="1" applyBorder="1" applyAlignment="1" applyProtection="1">
      <alignment horizontal="right"/>
      <protection locked="0"/>
    </xf>
    <xf numFmtId="0" fontId="1" fillId="0" borderId="36" xfId="0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1BD8B-E4C7-4D25-83A2-B5C55845EB30}">
  <sheetPr>
    <pageSetUpPr fitToPage="1"/>
  </sheetPr>
  <dimension ref="A1:K63"/>
  <sheetViews>
    <sheetView tabSelected="1" workbookViewId="0">
      <selection activeCell="I47" sqref="I47"/>
    </sheetView>
  </sheetViews>
  <sheetFormatPr defaultRowHeight="14" x14ac:dyDescent="0.3"/>
  <cols>
    <col min="1" max="1" width="32" customWidth="1"/>
    <col min="2" max="2" width="11.6328125" customWidth="1"/>
    <col min="3" max="3" width="7.6328125" customWidth="1"/>
    <col min="4" max="4" width="12.7265625" style="4" customWidth="1"/>
    <col min="5" max="5" width="13.7265625" style="10" customWidth="1"/>
    <col min="6" max="6" width="12.7265625" style="4" customWidth="1"/>
    <col min="7" max="7" width="13.7265625" style="10" customWidth="1"/>
    <col min="8" max="8" width="12.7265625" style="4" customWidth="1"/>
    <col min="9" max="9" width="13.81640625" style="10" customWidth="1"/>
    <col min="10" max="10" width="15.81640625" style="4" customWidth="1"/>
    <col min="11" max="11" width="8.81640625" style="4" customWidth="1"/>
  </cols>
  <sheetData>
    <row r="1" spans="1:10" ht="13.9" customHeight="1" x14ac:dyDescent="0.35">
      <c r="A1" s="83" t="s">
        <v>42</v>
      </c>
      <c r="B1" s="84"/>
      <c r="C1" s="84"/>
      <c r="D1" s="84"/>
      <c r="E1" s="84"/>
      <c r="F1" s="84"/>
      <c r="G1" s="84"/>
      <c r="H1" s="84"/>
      <c r="I1" s="85"/>
      <c r="J1" s="36"/>
    </row>
    <row r="2" spans="1:10" ht="13.9" customHeight="1" x14ac:dyDescent="0.3">
      <c r="A2" s="64" t="s">
        <v>39</v>
      </c>
      <c r="B2" s="86"/>
      <c r="C2" s="86"/>
      <c r="D2" s="86"/>
      <c r="E2" s="86"/>
      <c r="F2" s="86"/>
      <c r="G2" s="86"/>
      <c r="H2" s="86"/>
      <c r="I2" s="86"/>
      <c r="J2" s="67"/>
    </row>
    <row r="3" spans="1:10" ht="15.65" customHeight="1" x14ac:dyDescent="0.25">
      <c r="A3" s="65" t="s">
        <v>25</v>
      </c>
      <c r="B3" s="87"/>
      <c r="C3" s="87"/>
      <c r="D3" s="87"/>
      <c r="E3" s="87"/>
      <c r="F3" s="87"/>
      <c r="G3" s="87"/>
      <c r="H3" s="87"/>
      <c r="I3" s="87"/>
      <c r="J3" s="67"/>
    </row>
    <row r="4" spans="1:10" ht="15.65" customHeight="1" x14ac:dyDescent="0.25">
      <c r="A4" s="65" t="s">
        <v>26</v>
      </c>
      <c r="B4" s="88"/>
      <c r="C4" s="88"/>
      <c r="D4" s="88"/>
      <c r="E4" s="88"/>
      <c r="F4" s="88"/>
      <c r="G4" s="88"/>
      <c r="H4" s="88"/>
      <c r="I4" s="88"/>
      <c r="J4" s="67"/>
    </row>
    <row r="5" spans="1:10" ht="15.65" customHeight="1" x14ac:dyDescent="0.25">
      <c r="A5" s="65" t="s">
        <v>40</v>
      </c>
      <c r="B5" s="88"/>
      <c r="C5" s="88"/>
      <c r="D5" s="88"/>
      <c r="E5" s="88"/>
      <c r="F5" s="88"/>
      <c r="G5" s="88"/>
      <c r="H5" s="88"/>
      <c r="I5" s="88"/>
      <c r="J5" s="68" t="s">
        <v>31</v>
      </c>
    </row>
    <row r="6" spans="1:10" ht="13" x14ac:dyDescent="0.25">
      <c r="A6" s="66"/>
      <c r="B6" s="69" t="s">
        <v>7</v>
      </c>
      <c r="C6" s="70" t="s">
        <v>8</v>
      </c>
      <c r="D6" s="92" t="s">
        <v>6</v>
      </c>
      <c r="E6" s="93"/>
      <c r="F6" s="100" t="s">
        <v>10</v>
      </c>
      <c r="G6" s="101"/>
      <c r="H6" s="100" t="s">
        <v>11</v>
      </c>
      <c r="I6" s="101"/>
      <c r="J6" s="38" t="s">
        <v>32</v>
      </c>
    </row>
    <row r="7" spans="1:10" ht="13.9" customHeight="1" x14ac:dyDescent="0.35">
      <c r="A7" s="17" t="s">
        <v>13</v>
      </c>
      <c r="B7" s="22"/>
      <c r="C7" s="22"/>
      <c r="D7" s="23"/>
      <c r="E7" s="24"/>
      <c r="F7" s="23"/>
      <c r="G7" s="24"/>
      <c r="H7" s="23"/>
      <c r="I7" s="24"/>
      <c r="J7" s="37"/>
    </row>
    <row r="8" spans="1:10" x14ac:dyDescent="0.3">
      <c r="A8" s="2" t="s">
        <v>38</v>
      </c>
      <c r="D8" s="5"/>
      <c r="E8" s="6"/>
      <c r="F8" s="5"/>
      <c r="G8" s="6"/>
      <c r="H8" s="5"/>
      <c r="I8" s="6"/>
      <c r="J8" s="37"/>
    </row>
    <row r="9" spans="1:10" x14ac:dyDescent="0.3">
      <c r="A9" s="49" t="s">
        <v>12</v>
      </c>
      <c r="B9" s="50">
        <v>0</v>
      </c>
      <c r="C9" s="51">
        <v>0.1</v>
      </c>
      <c r="D9" s="52">
        <f>B9*C9</f>
        <v>0</v>
      </c>
      <c r="E9" s="6"/>
      <c r="F9" s="52">
        <f>B9*C9</f>
        <v>0</v>
      </c>
      <c r="G9" s="6"/>
      <c r="H9" s="52">
        <f>C9*B9</f>
        <v>0</v>
      </c>
      <c r="I9" s="6"/>
      <c r="J9" s="37"/>
    </row>
    <row r="10" spans="1:10" x14ac:dyDescent="0.3">
      <c r="A10" s="49" t="s">
        <v>12</v>
      </c>
      <c r="B10" s="50">
        <v>0</v>
      </c>
      <c r="C10" s="51">
        <v>0.1</v>
      </c>
      <c r="D10" s="52">
        <f>B10*C10</f>
        <v>0</v>
      </c>
      <c r="E10" s="6"/>
      <c r="F10" s="52">
        <f>B10*C10</f>
        <v>0</v>
      </c>
      <c r="G10" s="6"/>
      <c r="H10" s="52">
        <f>C10*B10</f>
        <v>0</v>
      </c>
      <c r="I10" s="6"/>
      <c r="J10" s="37"/>
    </row>
    <row r="11" spans="1:10" x14ac:dyDescent="0.3">
      <c r="A11" s="49" t="s">
        <v>12</v>
      </c>
      <c r="B11" s="50">
        <v>0</v>
      </c>
      <c r="C11" s="51">
        <v>0.1</v>
      </c>
      <c r="D11" s="52">
        <f>B11*C11</f>
        <v>0</v>
      </c>
      <c r="E11" s="6"/>
      <c r="F11" s="52">
        <f>B11*C11</f>
        <v>0</v>
      </c>
      <c r="G11" s="6"/>
      <c r="H11" s="52">
        <f>C11*B11</f>
        <v>0</v>
      </c>
      <c r="I11" s="6"/>
      <c r="J11" s="37"/>
    </row>
    <row r="12" spans="1:10" x14ac:dyDescent="0.3">
      <c r="A12" s="49" t="s">
        <v>12</v>
      </c>
      <c r="B12" s="50">
        <v>0</v>
      </c>
      <c r="C12" s="51">
        <v>0.1</v>
      </c>
      <c r="D12" s="52">
        <f>B12*C12</f>
        <v>0</v>
      </c>
      <c r="E12" s="6"/>
      <c r="F12" s="52">
        <f>B12*C12</f>
        <v>0</v>
      </c>
      <c r="G12" s="6"/>
      <c r="H12" s="52">
        <f>C12*B12</f>
        <v>0</v>
      </c>
      <c r="I12" s="6"/>
      <c r="J12" s="37"/>
    </row>
    <row r="13" spans="1:10" x14ac:dyDescent="0.3">
      <c r="A13" s="49" t="s">
        <v>12</v>
      </c>
      <c r="B13" s="50">
        <v>0</v>
      </c>
      <c r="C13" s="51">
        <v>0.1</v>
      </c>
      <c r="D13" s="52">
        <f>B13*C13</f>
        <v>0</v>
      </c>
      <c r="E13" s="6"/>
      <c r="F13" s="52">
        <f>B13*C13</f>
        <v>0</v>
      </c>
      <c r="G13" s="6"/>
      <c r="H13" s="52">
        <f>C13*B13</f>
        <v>0</v>
      </c>
      <c r="I13" s="6"/>
      <c r="J13" s="37"/>
    </row>
    <row r="14" spans="1:10" x14ac:dyDescent="0.3">
      <c r="A14" s="89" t="s">
        <v>27</v>
      </c>
      <c r="B14" s="90"/>
      <c r="C14" s="91"/>
      <c r="D14" s="12">
        <f>SUM(D9:D13)</f>
        <v>0</v>
      </c>
      <c r="E14" s="11"/>
      <c r="F14" s="12">
        <f>SUM(F9:F13)</f>
        <v>0</v>
      </c>
      <c r="G14" s="11"/>
      <c r="H14" s="12">
        <f>SUM(H9:H13)</f>
        <v>0</v>
      </c>
      <c r="I14" s="11"/>
      <c r="J14" s="37">
        <f>D14+F14+H14</f>
        <v>0</v>
      </c>
    </row>
    <row r="15" spans="1:10" x14ac:dyDescent="0.3">
      <c r="A15" s="2" t="s">
        <v>14</v>
      </c>
      <c r="B15" s="13" t="s">
        <v>9</v>
      </c>
      <c r="D15" s="5"/>
      <c r="E15" s="6"/>
      <c r="F15" s="5"/>
      <c r="G15" s="6"/>
      <c r="H15" s="5"/>
      <c r="I15" s="6"/>
      <c r="J15" s="37"/>
    </row>
    <row r="16" spans="1:10" x14ac:dyDescent="0.3">
      <c r="A16" s="49" t="s">
        <v>12</v>
      </c>
      <c r="B16" s="53">
        <v>0.24970000000000001</v>
      </c>
      <c r="C16" s="54"/>
      <c r="D16" s="52">
        <f>D9*B16</f>
        <v>0</v>
      </c>
      <c r="E16" s="6"/>
      <c r="F16" s="52">
        <f>F9*B16</f>
        <v>0</v>
      </c>
      <c r="G16" s="6"/>
      <c r="H16" s="52">
        <f>H9*B16</f>
        <v>0</v>
      </c>
      <c r="I16" s="6"/>
      <c r="J16" s="37"/>
    </row>
    <row r="17" spans="1:10" x14ac:dyDescent="0.3">
      <c r="A17" s="49" t="s">
        <v>12</v>
      </c>
      <c r="B17" s="53">
        <v>0.24970000000000001</v>
      </c>
      <c r="C17" s="54"/>
      <c r="D17" s="52">
        <f>D10*B17</f>
        <v>0</v>
      </c>
      <c r="E17" s="6"/>
      <c r="F17" s="52">
        <f>F10*B17</f>
        <v>0</v>
      </c>
      <c r="G17" s="6"/>
      <c r="H17" s="52">
        <f>H10*B17</f>
        <v>0</v>
      </c>
      <c r="I17" s="6"/>
      <c r="J17" s="37"/>
    </row>
    <row r="18" spans="1:10" x14ac:dyDescent="0.3">
      <c r="A18" s="49" t="s">
        <v>12</v>
      </c>
      <c r="B18" s="53">
        <v>0.24970000000000001</v>
      </c>
      <c r="C18" s="54"/>
      <c r="D18" s="52">
        <f>D11*B18</f>
        <v>0</v>
      </c>
      <c r="E18" s="6"/>
      <c r="F18" s="52">
        <f>F11*B18</f>
        <v>0</v>
      </c>
      <c r="G18" s="6"/>
      <c r="H18" s="52">
        <f>H11*B18</f>
        <v>0</v>
      </c>
      <c r="I18" s="6"/>
      <c r="J18" s="37"/>
    </row>
    <row r="19" spans="1:10" x14ac:dyDescent="0.3">
      <c r="A19" s="49" t="s">
        <v>12</v>
      </c>
      <c r="B19" s="53">
        <v>0.24970000000000001</v>
      </c>
      <c r="C19" s="54"/>
      <c r="D19" s="52">
        <f>D12*B19</f>
        <v>0</v>
      </c>
      <c r="E19" s="6"/>
      <c r="F19" s="52">
        <f>F12*B19</f>
        <v>0</v>
      </c>
      <c r="G19" s="6"/>
      <c r="H19" s="52">
        <f>H12*B19</f>
        <v>0</v>
      </c>
      <c r="I19" s="6"/>
      <c r="J19" s="37"/>
    </row>
    <row r="20" spans="1:10" x14ac:dyDescent="0.3">
      <c r="A20" s="49" t="s">
        <v>12</v>
      </c>
      <c r="B20" s="53">
        <v>0.24970000000000001</v>
      </c>
      <c r="C20" s="54"/>
      <c r="D20" s="52">
        <f>D13*B20</f>
        <v>0</v>
      </c>
      <c r="E20" s="6"/>
      <c r="F20" s="52">
        <f>F13*B20</f>
        <v>0</v>
      </c>
      <c r="G20" s="6"/>
      <c r="H20" s="52">
        <f>H13*B20</f>
        <v>0</v>
      </c>
      <c r="I20" s="6"/>
      <c r="J20" s="37"/>
    </row>
    <row r="21" spans="1:10" x14ac:dyDescent="0.3">
      <c r="A21" s="89" t="s">
        <v>28</v>
      </c>
      <c r="B21" s="90"/>
      <c r="C21" s="91"/>
      <c r="D21" s="12">
        <f>SUM(D16:D20)</f>
        <v>0</v>
      </c>
      <c r="E21" s="11"/>
      <c r="F21" s="12">
        <f>SUM(F16:F20)</f>
        <v>0</v>
      </c>
      <c r="G21" s="11"/>
      <c r="H21" s="12">
        <f>SUM(H16:H20)</f>
        <v>0</v>
      </c>
      <c r="I21" s="11"/>
      <c r="J21" s="37">
        <f>D21+F21+H21</f>
        <v>0</v>
      </c>
    </row>
    <row r="22" spans="1:10" x14ac:dyDescent="0.3">
      <c r="A22" s="1"/>
      <c r="C22" s="14" t="s">
        <v>0</v>
      </c>
      <c r="D22" s="8">
        <f>D14+D21</f>
        <v>0</v>
      </c>
      <c r="E22" s="9">
        <f>D22</f>
        <v>0</v>
      </c>
      <c r="F22" s="8">
        <f>F14+F21</f>
        <v>0</v>
      </c>
      <c r="G22" s="9">
        <f>F22</f>
        <v>0</v>
      </c>
      <c r="H22" s="8">
        <f>H14+H21</f>
        <v>0</v>
      </c>
      <c r="I22" s="9">
        <f>H22</f>
        <v>0</v>
      </c>
      <c r="J22" s="39">
        <f>E22+G22+I22</f>
        <v>0</v>
      </c>
    </row>
    <row r="23" spans="1:10" ht="13.9" customHeight="1" x14ac:dyDescent="0.35">
      <c r="A23" s="17" t="s">
        <v>15</v>
      </c>
      <c r="B23" s="22"/>
      <c r="C23" s="22"/>
      <c r="D23" s="23"/>
      <c r="E23" s="24"/>
      <c r="F23" s="23"/>
      <c r="G23" s="24"/>
      <c r="H23" s="23"/>
      <c r="I23" s="24"/>
      <c r="J23" s="37"/>
    </row>
    <row r="24" spans="1:10" x14ac:dyDescent="0.3">
      <c r="A24" s="74"/>
      <c r="B24" s="75"/>
      <c r="C24" s="76"/>
      <c r="D24" s="52">
        <v>0</v>
      </c>
      <c r="E24" s="6"/>
      <c r="F24" s="52">
        <v>0</v>
      </c>
      <c r="G24" s="6"/>
      <c r="H24" s="52">
        <v>0</v>
      </c>
      <c r="I24" s="6"/>
      <c r="J24" s="37"/>
    </row>
    <row r="25" spans="1:10" x14ac:dyDescent="0.3">
      <c r="A25" s="80"/>
      <c r="B25" s="81"/>
      <c r="C25" s="82"/>
      <c r="D25" s="52">
        <v>0</v>
      </c>
      <c r="E25" s="6"/>
      <c r="F25" s="52">
        <v>0</v>
      </c>
      <c r="G25" s="6"/>
      <c r="H25" s="52">
        <v>0</v>
      </c>
      <c r="I25" s="6"/>
      <c r="J25" s="37"/>
    </row>
    <row r="26" spans="1:10" x14ac:dyDescent="0.3">
      <c r="A26" s="77"/>
      <c r="B26" s="78"/>
      <c r="C26" s="79"/>
      <c r="D26" s="52">
        <v>0</v>
      </c>
      <c r="E26" s="6"/>
      <c r="F26" s="52">
        <v>0</v>
      </c>
      <c r="G26" s="6"/>
      <c r="H26" s="52">
        <v>0</v>
      </c>
      <c r="I26" s="6"/>
      <c r="J26" s="37"/>
    </row>
    <row r="27" spans="1:10" x14ac:dyDescent="0.3">
      <c r="A27" s="71" t="s">
        <v>1</v>
      </c>
      <c r="B27" s="72"/>
      <c r="C27" s="73"/>
      <c r="D27" s="8">
        <f>SUM(D23:D26)</f>
        <v>0</v>
      </c>
      <c r="E27" s="9">
        <f>D27</f>
        <v>0</v>
      </c>
      <c r="F27" s="8">
        <f>SUM(F23:F26)</f>
        <v>0</v>
      </c>
      <c r="G27" s="9">
        <f>F27</f>
        <v>0</v>
      </c>
      <c r="H27" s="8">
        <f>SUM(H23:H26)</f>
        <v>0</v>
      </c>
      <c r="I27" s="9">
        <f>H27</f>
        <v>0</v>
      </c>
      <c r="J27" s="39">
        <f>E27+G27+I27</f>
        <v>0</v>
      </c>
    </row>
    <row r="28" spans="1:10" ht="13.9" customHeight="1" x14ac:dyDescent="0.35">
      <c r="A28" s="17" t="s">
        <v>33</v>
      </c>
      <c r="B28" s="22"/>
      <c r="C28" s="22"/>
      <c r="D28" s="23"/>
      <c r="E28" s="24"/>
      <c r="F28" s="23"/>
      <c r="G28" s="24"/>
      <c r="H28" s="23"/>
      <c r="I28" s="24"/>
      <c r="J28" s="37"/>
    </row>
    <row r="29" spans="1:10" x14ac:dyDescent="0.3">
      <c r="A29" s="102"/>
      <c r="B29" s="103"/>
      <c r="C29" s="104"/>
      <c r="D29" s="52">
        <v>0</v>
      </c>
      <c r="E29" s="6"/>
      <c r="F29" s="52">
        <v>0</v>
      </c>
      <c r="G29" s="6"/>
      <c r="H29" s="52">
        <v>0</v>
      </c>
      <c r="I29" s="6"/>
      <c r="J29" s="37"/>
    </row>
    <row r="30" spans="1:10" x14ac:dyDescent="0.3">
      <c r="A30" s="71" t="s">
        <v>18</v>
      </c>
      <c r="B30" s="72"/>
      <c r="C30" s="73"/>
      <c r="D30" s="8">
        <f>SUM(D28:D29)</f>
        <v>0</v>
      </c>
      <c r="E30" s="9">
        <f>D30</f>
        <v>0</v>
      </c>
      <c r="F30" s="8">
        <f>SUM(F28:F29)</f>
        <v>0</v>
      </c>
      <c r="G30" s="9">
        <f>F30</f>
        <v>0</v>
      </c>
      <c r="H30" s="8">
        <f>SUM(H28:H29)</f>
        <v>0</v>
      </c>
      <c r="I30" s="9">
        <f>H30</f>
        <v>0</v>
      </c>
      <c r="J30" s="39">
        <f>E30+G30+I30</f>
        <v>0</v>
      </c>
    </row>
    <row r="31" spans="1:10" ht="13.9" customHeight="1" x14ac:dyDescent="0.35">
      <c r="A31" s="17" t="s">
        <v>30</v>
      </c>
      <c r="B31" s="22"/>
      <c r="C31" s="22"/>
      <c r="D31" s="23"/>
      <c r="E31" s="24"/>
      <c r="F31" s="23"/>
      <c r="G31" s="24"/>
      <c r="H31" s="23"/>
      <c r="I31" s="24"/>
      <c r="J31" s="37"/>
    </row>
    <row r="32" spans="1:10" x14ac:dyDescent="0.3">
      <c r="A32" s="105"/>
      <c r="B32" s="106"/>
      <c r="C32" s="107"/>
      <c r="D32" s="52">
        <v>0</v>
      </c>
      <c r="E32" s="6"/>
      <c r="F32" s="52">
        <v>0</v>
      </c>
      <c r="G32" s="6"/>
      <c r="H32" s="52">
        <v>0</v>
      </c>
      <c r="I32" s="6"/>
      <c r="J32" s="37"/>
    </row>
    <row r="33" spans="1:10" x14ac:dyDescent="0.3">
      <c r="A33" s="97"/>
      <c r="B33" s="98"/>
      <c r="C33" s="99"/>
      <c r="D33" s="52">
        <v>0</v>
      </c>
      <c r="E33" s="6"/>
      <c r="F33" s="52">
        <v>0</v>
      </c>
      <c r="G33" s="6"/>
      <c r="H33" s="52">
        <v>0</v>
      </c>
      <c r="I33" s="6"/>
      <c r="J33" s="37"/>
    </row>
    <row r="34" spans="1:10" x14ac:dyDescent="0.3">
      <c r="A34" s="77"/>
      <c r="B34" s="78"/>
      <c r="C34" s="79"/>
      <c r="D34" s="52">
        <v>0</v>
      </c>
      <c r="E34" s="6"/>
      <c r="F34" s="52">
        <v>0</v>
      </c>
      <c r="G34" s="6"/>
      <c r="H34" s="52">
        <v>0</v>
      </c>
      <c r="I34" s="6"/>
      <c r="J34" s="37"/>
    </row>
    <row r="35" spans="1:10" x14ac:dyDescent="0.3">
      <c r="A35" s="71" t="s">
        <v>2</v>
      </c>
      <c r="B35" s="72"/>
      <c r="C35" s="73"/>
      <c r="D35" s="8">
        <f>SUM(D32:D34)</f>
        <v>0</v>
      </c>
      <c r="E35" s="9">
        <f>D35</f>
        <v>0</v>
      </c>
      <c r="F35" s="8">
        <f>SUM(F32:F34)</f>
        <v>0</v>
      </c>
      <c r="G35" s="9">
        <f>F35</f>
        <v>0</v>
      </c>
      <c r="H35" s="8">
        <f>SUM(H32:H34)</f>
        <v>0</v>
      </c>
      <c r="I35" s="9">
        <f>H35</f>
        <v>0</v>
      </c>
      <c r="J35" s="39">
        <f>E35+G35+I35</f>
        <v>0</v>
      </c>
    </row>
    <row r="36" spans="1:10" ht="13.9" customHeight="1" x14ac:dyDescent="0.35">
      <c r="A36" s="17" t="s">
        <v>29</v>
      </c>
      <c r="B36" s="22"/>
      <c r="C36" s="22"/>
      <c r="D36" s="23"/>
      <c r="E36" s="24"/>
      <c r="F36" s="23"/>
      <c r="G36" s="24"/>
      <c r="H36" s="23"/>
      <c r="I36" s="24"/>
      <c r="J36" s="37"/>
    </row>
    <row r="37" spans="1:10" x14ac:dyDescent="0.3">
      <c r="A37" s="74"/>
      <c r="B37" s="75"/>
      <c r="C37" s="76"/>
      <c r="D37" s="52">
        <v>0</v>
      </c>
      <c r="E37" s="6"/>
      <c r="F37" s="52">
        <v>0</v>
      </c>
      <c r="G37" s="6"/>
      <c r="H37" s="52">
        <v>0</v>
      </c>
      <c r="I37" s="6"/>
      <c r="J37" s="37"/>
    </row>
    <row r="38" spans="1:10" x14ac:dyDescent="0.3">
      <c r="A38" s="80"/>
      <c r="B38" s="81"/>
      <c r="C38" s="82"/>
      <c r="D38" s="52">
        <v>0</v>
      </c>
      <c r="E38" s="6"/>
      <c r="F38" s="52">
        <v>0</v>
      </c>
      <c r="G38" s="6"/>
      <c r="H38" s="52">
        <v>0</v>
      </c>
      <c r="I38" s="6"/>
      <c r="J38" s="37"/>
    </row>
    <row r="39" spans="1:10" x14ac:dyDescent="0.3">
      <c r="A39" s="80"/>
      <c r="B39" s="81"/>
      <c r="C39" s="82"/>
      <c r="D39" s="52">
        <v>0</v>
      </c>
      <c r="E39" s="6"/>
      <c r="F39" s="52">
        <v>0</v>
      </c>
      <c r="G39" s="6"/>
      <c r="H39" s="52">
        <v>0</v>
      </c>
      <c r="I39" s="6"/>
      <c r="J39" s="37"/>
    </row>
    <row r="40" spans="1:10" x14ac:dyDescent="0.3">
      <c r="A40" s="80"/>
      <c r="B40" s="81"/>
      <c r="C40" s="82"/>
      <c r="D40" s="52">
        <v>0</v>
      </c>
      <c r="E40" s="6"/>
      <c r="F40" s="52">
        <v>0</v>
      </c>
      <c r="G40" s="6"/>
      <c r="H40" s="52">
        <v>0</v>
      </c>
      <c r="I40" s="6"/>
      <c r="J40" s="37"/>
    </row>
    <row r="41" spans="1:10" x14ac:dyDescent="0.3">
      <c r="A41" s="71" t="s">
        <v>5</v>
      </c>
      <c r="B41" s="72"/>
      <c r="C41" s="73"/>
      <c r="D41" s="8">
        <f>SUM(D37:D40)</f>
        <v>0</v>
      </c>
      <c r="E41" s="9">
        <f>D41</f>
        <v>0</v>
      </c>
      <c r="F41" s="8">
        <f>SUM(F37:F40)</f>
        <v>0</v>
      </c>
      <c r="G41" s="9">
        <f>F41</f>
        <v>0</v>
      </c>
      <c r="H41" s="8">
        <f>SUM(H37:H40)</f>
        <v>0</v>
      </c>
      <c r="I41" s="9">
        <f>H41+I26</f>
        <v>0</v>
      </c>
      <c r="J41" s="39">
        <f>E41+G41+I41</f>
        <v>0</v>
      </c>
    </row>
    <row r="42" spans="1:10" x14ac:dyDescent="0.3">
      <c r="A42" s="17" t="s">
        <v>16</v>
      </c>
      <c r="B42" s="18"/>
      <c r="C42" s="18"/>
      <c r="D42" s="21"/>
      <c r="E42" s="7"/>
      <c r="F42" s="21"/>
      <c r="G42" s="7"/>
      <c r="H42" s="21"/>
      <c r="I42" s="7"/>
      <c r="J42" s="37"/>
    </row>
    <row r="43" spans="1:10" x14ac:dyDescent="0.3">
      <c r="A43" s="94"/>
      <c r="B43" s="95"/>
      <c r="C43" s="96"/>
      <c r="D43" s="52">
        <v>0</v>
      </c>
      <c r="E43" s="6"/>
      <c r="F43" s="52">
        <v>0</v>
      </c>
      <c r="G43" s="6"/>
      <c r="H43" s="52">
        <v>0</v>
      </c>
      <c r="I43" s="6"/>
      <c r="J43" s="37"/>
    </row>
    <row r="44" spans="1:10" x14ac:dyDescent="0.3">
      <c r="A44" s="77"/>
      <c r="B44" s="78"/>
      <c r="C44" s="79"/>
      <c r="D44" s="52">
        <v>0</v>
      </c>
      <c r="E44" s="6"/>
      <c r="F44" s="52">
        <v>0</v>
      </c>
      <c r="G44" s="6"/>
      <c r="H44" s="52">
        <v>0</v>
      </c>
      <c r="I44" s="6"/>
      <c r="J44" s="37"/>
    </row>
    <row r="45" spans="1:10" x14ac:dyDescent="0.3">
      <c r="A45" s="71" t="s">
        <v>3</v>
      </c>
      <c r="B45" s="72"/>
      <c r="C45" s="73"/>
      <c r="D45" s="8">
        <f>SUM(D43:D44)</f>
        <v>0</v>
      </c>
      <c r="E45" s="9">
        <f>D45</f>
        <v>0</v>
      </c>
      <c r="F45" s="8">
        <f>SUM(F43:F44)</f>
        <v>0</v>
      </c>
      <c r="G45" s="9">
        <f>F45</f>
        <v>0</v>
      </c>
      <c r="H45" s="8">
        <f>SUM(H43:H44)</f>
        <v>0</v>
      </c>
      <c r="I45" s="9">
        <f>H45</f>
        <v>0</v>
      </c>
      <c r="J45" s="39">
        <f>E45+G45+I45</f>
        <v>0</v>
      </c>
    </row>
    <row r="46" spans="1:10" ht="15.5" x14ac:dyDescent="0.35">
      <c r="A46" s="17" t="s">
        <v>17</v>
      </c>
      <c r="B46" s="25"/>
      <c r="C46" s="25"/>
      <c r="D46" s="26"/>
      <c r="E46" s="7"/>
      <c r="F46" s="26"/>
      <c r="G46" s="7"/>
      <c r="H46" s="26"/>
      <c r="I46" s="7"/>
      <c r="J46" s="37"/>
    </row>
    <row r="47" spans="1:10" x14ac:dyDescent="0.3">
      <c r="A47" s="94"/>
      <c r="B47" s="95"/>
      <c r="C47" s="96"/>
      <c r="D47" s="52">
        <v>0</v>
      </c>
      <c r="E47" s="6"/>
      <c r="F47" s="52">
        <v>0</v>
      </c>
      <c r="G47" s="6"/>
      <c r="H47" s="52">
        <v>0</v>
      </c>
      <c r="I47" s="6"/>
      <c r="J47" s="37"/>
    </row>
    <row r="48" spans="1:10" x14ac:dyDescent="0.3">
      <c r="A48" s="77"/>
      <c r="B48" s="78"/>
      <c r="C48" s="79"/>
      <c r="D48" s="52">
        <v>0</v>
      </c>
      <c r="E48" s="6"/>
      <c r="F48" s="52">
        <v>0</v>
      </c>
      <c r="G48" s="6"/>
      <c r="H48" s="52">
        <v>0</v>
      </c>
      <c r="I48" s="6"/>
      <c r="J48" s="37"/>
    </row>
    <row r="49" spans="1:10" x14ac:dyDescent="0.3">
      <c r="A49" s="77"/>
      <c r="B49" s="78"/>
      <c r="C49" s="79"/>
      <c r="D49" s="52">
        <v>0</v>
      </c>
      <c r="E49" s="6"/>
      <c r="F49" s="52">
        <v>0</v>
      </c>
      <c r="G49" s="6"/>
      <c r="H49" s="52">
        <v>0</v>
      </c>
      <c r="I49" s="6"/>
      <c r="J49" s="37"/>
    </row>
    <row r="50" spans="1:10" x14ac:dyDescent="0.3">
      <c r="A50" s="77"/>
      <c r="B50" s="78"/>
      <c r="C50" s="79"/>
      <c r="D50" s="52">
        <v>0</v>
      </c>
      <c r="E50" s="6"/>
      <c r="F50" s="52">
        <v>0</v>
      </c>
      <c r="G50" s="6"/>
      <c r="H50" s="52">
        <v>0</v>
      </c>
      <c r="I50" s="6"/>
      <c r="J50" s="37"/>
    </row>
    <row r="51" spans="1:10" x14ac:dyDescent="0.3">
      <c r="A51" s="71" t="s">
        <v>4</v>
      </c>
      <c r="B51" s="72"/>
      <c r="C51" s="73"/>
      <c r="D51" s="8">
        <f>SUM(D47:D50)</f>
        <v>0</v>
      </c>
      <c r="E51" s="9">
        <f>D51</f>
        <v>0</v>
      </c>
      <c r="F51" s="8">
        <f>SUM(F47:F50)</f>
        <v>0</v>
      </c>
      <c r="G51" s="9">
        <f>F51</f>
        <v>0</v>
      </c>
      <c r="H51" s="8">
        <f>SUM(H47:H50)</f>
        <v>0</v>
      </c>
      <c r="I51" s="9">
        <f>H51</f>
        <v>0</v>
      </c>
      <c r="J51" s="39">
        <f>E51+G51+I51</f>
        <v>0</v>
      </c>
    </row>
    <row r="52" spans="1:10" ht="13.9" customHeight="1" x14ac:dyDescent="0.3">
      <c r="A52" s="17" t="s">
        <v>20</v>
      </c>
      <c r="B52" s="18"/>
      <c r="C52" s="19"/>
      <c r="D52" s="20"/>
      <c r="E52" s="11">
        <f>E22+E27+E35+E45+E51+E30+E41</f>
        <v>0</v>
      </c>
      <c r="F52" s="12"/>
      <c r="G52" s="11">
        <f>G22+G27+G35+G45+G51+G30+G41</f>
        <v>0</v>
      </c>
      <c r="H52" s="12"/>
      <c r="I52" s="11">
        <f>I22+I27+I35+I45+I51+I30+I41</f>
        <v>0</v>
      </c>
      <c r="J52" s="39">
        <f>E52+G52+I52</f>
        <v>0</v>
      </c>
    </row>
    <row r="53" spans="1:10" x14ac:dyDescent="0.3">
      <c r="A53" s="56"/>
      <c r="B53" s="57"/>
      <c r="C53" s="58" t="s">
        <v>21</v>
      </c>
      <c r="D53" s="59"/>
      <c r="E53" s="60">
        <f>E52-E35-E30</f>
        <v>0</v>
      </c>
      <c r="F53" s="60"/>
      <c r="G53" s="60">
        <f>G52-G30-G35</f>
        <v>0</v>
      </c>
      <c r="H53" s="60"/>
      <c r="I53" s="60">
        <f>I52-I30-I35</f>
        <v>0</v>
      </c>
      <c r="J53" s="39">
        <f>E53+G53+I53</f>
        <v>0</v>
      </c>
    </row>
    <row r="54" spans="1:10" ht="13.9" customHeight="1" x14ac:dyDescent="0.35">
      <c r="A54" s="17" t="s">
        <v>19</v>
      </c>
      <c r="B54" s="27"/>
      <c r="C54" s="28"/>
      <c r="D54" s="29"/>
      <c r="E54" s="12"/>
      <c r="F54" s="12"/>
      <c r="G54" s="12"/>
      <c r="H54" s="12"/>
      <c r="I54" s="12"/>
      <c r="J54" s="37"/>
    </row>
    <row r="55" spans="1:10" ht="13" x14ac:dyDescent="0.3">
      <c r="A55" s="3" t="s">
        <v>24</v>
      </c>
      <c r="B55" s="55">
        <v>0.48</v>
      </c>
      <c r="C55" s="14"/>
      <c r="D55" s="5"/>
      <c r="E55" s="16">
        <f>E53*B55</f>
        <v>0</v>
      </c>
      <c r="F55" s="16"/>
      <c r="G55" s="16">
        <f>B55*G53</f>
        <v>0</v>
      </c>
      <c r="H55" s="16"/>
      <c r="I55" s="16">
        <f>I53*B55</f>
        <v>0</v>
      </c>
      <c r="J55" s="39">
        <f>E55+G55+I55</f>
        <v>0</v>
      </c>
    </row>
    <row r="56" spans="1:10" ht="13.5" thickBot="1" x14ac:dyDescent="0.35">
      <c r="A56" s="3" t="s">
        <v>23</v>
      </c>
      <c r="B56" s="15"/>
      <c r="C56" s="14"/>
      <c r="D56" s="5"/>
      <c r="E56" s="16">
        <f>B56*(E52-E35)</f>
        <v>0</v>
      </c>
      <c r="F56" s="16"/>
      <c r="G56" s="16">
        <f>B56*(G52-G35)</f>
        <v>0</v>
      </c>
      <c r="H56" s="16"/>
      <c r="I56" s="16">
        <f>B56*(I52-I35)</f>
        <v>0</v>
      </c>
      <c r="J56" s="37"/>
    </row>
    <row r="57" spans="1:10" ht="16" thickBot="1" x14ac:dyDescent="0.4">
      <c r="A57" s="30" t="s">
        <v>22</v>
      </c>
      <c r="B57" s="31"/>
      <c r="C57" s="32"/>
      <c r="D57" s="33"/>
      <c r="E57" s="34">
        <f>E52+E55+E56</f>
        <v>0</v>
      </c>
      <c r="F57" s="35"/>
      <c r="G57" s="34">
        <f>G52+G55+G56</f>
        <v>0</v>
      </c>
      <c r="H57" s="35"/>
      <c r="I57" s="34">
        <f>I52+I55+I56</f>
        <v>0</v>
      </c>
      <c r="J57" s="40">
        <f>E57+G57+I57</f>
        <v>0</v>
      </c>
    </row>
    <row r="58" spans="1:10" ht="14.5" thickBot="1" x14ac:dyDescent="0.35"/>
    <row r="59" spans="1:10" ht="14.5" thickBot="1" x14ac:dyDescent="0.35">
      <c r="A59" s="48" t="s">
        <v>41</v>
      </c>
      <c r="B59" s="41"/>
    </row>
    <row r="60" spans="1:10" x14ac:dyDescent="0.3">
      <c r="A60" s="45" t="s">
        <v>34</v>
      </c>
      <c r="B60" s="42">
        <v>0.24970000000000001</v>
      </c>
    </row>
    <row r="61" spans="1:10" ht="16" thickBot="1" x14ac:dyDescent="0.4">
      <c r="A61" s="46" t="s">
        <v>35</v>
      </c>
      <c r="B61" s="43">
        <v>0.16220000000000001</v>
      </c>
      <c r="J61" s="61">
        <v>0</v>
      </c>
    </row>
    <row r="62" spans="1:10" ht="14.5" thickBot="1" x14ac:dyDescent="0.35">
      <c r="A62" s="46" t="s">
        <v>36</v>
      </c>
      <c r="B62" s="43">
        <v>0.25850000000000001</v>
      </c>
      <c r="J62" s="62">
        <f>J57-J61</f>
        <v>0</v>
      </c>
    </row>
    <row r="63" spans="1:10" ht="14.5" thickBot="1" x14ac:dyDescent="0.35">
      <c r="A63" s="47" t="s">
        <v>37</v>
      </c>
      <c r="B63" s="44">
        <v>4.5499999999999999E-2</v>
      </c>
      <c r="J63" s="63"/>
    </row>
  </sheetData>
  <sheetProtection insertRows="0" selectLockedCells="1"/>
  <mergeCells count="33">
    <mergeCell ref="A32:C32"/>
    <mergeCell ref="A26:C26"/>
    <mergeCell ref="A21:C21"/>
    <mergeCell ref="D6:E6"/>
    <mergeCell ref="A51:C51"/>
    <mergeCell ref="A43:C43"/>
    <mergeCell ref="A44:C44"/>
    <mergeCell ref="A47:C47"/>
    <mergeCell ref="A48:C48"/>
    <mergeCell ref="A33:C33"/>
    <mergeCell ref="A34:C34"/>
    <mergeCell ref="A24:C24"/>
    <mergeCell ref="A38:C38"/>
    <mergeCell ref="A25:C25"/>
    <mergeCell ref="A30:C30"/>
    <mergeCell ref="A27:C27"/>
    <mergeCell ref="A29:C29"/>
    <mergeCell ref="A1:I1"/>
    <mergeCell ref="B2:I2"/>
    <mergeCell ref="B3:I3"/>
    <mergeCell ref="B4:I4"/>
    <mergeCell ref="A14:C14"/>
    <mergeCell ref="F6:G6"/>
    <mergeCell ref="H6:I6"/>
    <mergeCell ref="B5:I5"/>
    <mergeCell ref="A41:C41"/>
    <mergeCell ref="A35:C35"/>
    <mergeCell ref="A37:C37"/>
    <mergeCell ref="A49:C49"/>
    <mergeCell ref="A50:C50"/>
    <mergeCell ref="A39:C39"/>
    <mergeCell ref="A45:C45"/>
    <mergeCell ref="A40:C40"/>
  </mergeCells>
  <phoneticPr fontId="2" type="noConversion"/>
  <pageMargins left="0.75" right="0.75" top="1" bottom="1" header="0.5" footer="0.5"/>
  <pageSetup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40767-C390-4F44-964C-972D7BF5953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11ABC-6D8B-4872-BDDE-EBE19DD34E32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Marshall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MCSA Authorized User</dc:creator>
  <cp:lastModifiedBy>Daniels, Lisa</cp:lastModifiedBy>
  <dcterms:created xsi:type="dcterms:W3CDTF">2007-10-02T18:57:16Z</dcterms:created>
  <dcterms:modified xsi:type="dcterms:W3CDTF">2024-09-10T21:49:27Z</dcterms:modified>
</cp:coreProperties>
</file>